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<sst xmlns="http://schemas.openxmlformats.org/spreadsheetml/2006/main" count="81" uniqueCount="81">
  <si>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</si>
  <si>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</si>
  <si>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</si>
  <si>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</si>
  <si>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75x180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100x300 mm et Ø 8,0-7,0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</si>
  <si>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</si>
  <si>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</si>
  <si>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</si>
  <si>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</si>
  <si>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</si>
  <si>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</si>
  <si>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</si>
  <si>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</si>
  <si>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</si>
  <si>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</si>
  <si>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</si>
  <si>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</si>
  <si>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</si>
  <si>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</si>
  <si>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</si>
  <si>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mt07mee101dg</t>
  </si>
  <si>
    <t xml:space="preserve">Bois scié de pin pour poutrelles, de jusqu'à 5 m de longueur, de 75x180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</si>
  <si>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</si>
  <si>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</si>
  <si>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</si>
  <si>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</si>
  <si>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</si>
  <si>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</si>
  <si>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</si>
  <si>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</si>
  <si>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</si>
  <si>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</si>
  <si>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</si>
  <si>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</si>
  <si>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</si>
  <si>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</si>
  <si>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</si>
  <si>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</si>
  <si>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</si>
  <si>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</si>
  <si>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</si>
  <si>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</si>
  <si>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</si>
  <si>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</si>
  <si>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mt07ame100ggd</t>
  </si>
  <si>
    <t xml:space="preserve">Treillis soudé 100x300 mm, fils porteurs de 8 mm de diamètre et fils de répartition de 7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</si>
  <si>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</si>
  <si>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</si>
  <si>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</si>
  <si>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</si>
  <si>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</si>
  <si>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</si>
  <si>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</si>
  <si>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</si>
  <si>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</si>
  <si>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</si>
  <si>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</si>
  <si>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</si>
  <si>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</si>
  <si>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</si>
  <si>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</si>
  <si>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</si>
  <si>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</si>
  <si>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</si>
  <si>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</si>
  <si>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</si>
  <si>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</si>
  <si>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</si>
  <si>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</si>
  <si>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</si>
  <si>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</si>
  <si>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</si>
  <si>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</si>
  <si>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</si>
  <si>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</si>
  <si>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</si>
  <si>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</si>
  <si>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</si>
  <si>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</si>
  <si>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11.729,16F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</si>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</sst>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0.023</v>
      </c>
      <c r="F12" s="16" t="s">
        <v>22</v>
      </c>
      <c r="G12" s="17">
        <v>441582</v>
      </c>
      <c r="H12" s="17">
        <f ca="1">ROUND(INDIRECT(ADDRESS(ROW()+(0), COLUMN()+(-3), 1))*INDIRECT(ADDRESS(ROW()+(0), COLUMN()+(-1), 1)), 2)</f>
        <v>10156.4</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3724.92</v>
      </c>
      <c r="H20" s="17">
        <f ca="1">ROUND(INDIRECT(ADDRESS(ROW()+(0), COLUMN()+(-3), 1))*INDIRECT(ADDRESS(ROW()+(0), COLUMN()+(-1), 1)), 2)</f>
        <v>4097.41</v>
      </c>
    </row>
    <row r="21" spans="1:8" ht="13.50" thickBot="1" customHeight="1">
      <c r="A21" s="14" t="s">
        <v>47</v>
      </c>
      <c r="B21" s="14"/>
      <c r="C21" s="14"/>
      <c r="D21" s="14" t="s">
        <v>48</v>
      </c>
      <c r="E21" s="15">
        <v>0.019</v>
      </c>
      <c r="F21" s="16" t="s">
        <v>49</v>
      </c>
      <c r="G21" s="17">
        <v>1085.28</v>
      </c>
      <c r="H21" s="17">
        <f ca="1">ROUND(INDIRECT(ADDRESS(ROW()+(0), COLUMN()+(-3), 1))*INDIRECT(ADDRESS(ROW()+(0), COLUMN()+(-1), 1)), 2)</f>
        <v>20.62</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0.797</v>
      </c>
      <c r="F23" s="16" t="s">
        <v>55</v>
      </c>
      <c r="G23" s="17">
        <v>2477.5</v>
      </c>
      <c r="H23" s="17">
        <f ca="1">ROUND(INDIRECT(ADDRESS(ROW()+(0), COLUMN()+(-3), 1))*INDIRECT(ADDRESS(ROW()+(0), COLUMN()+(-1), 1)), 2)</f>
        <v>1974.57</v>
      </c>
    </row>
    <row r="24" spans="1:8" ht="13.50" thickBot="1" customHeight="1">
      <c r="A24" s="14" t="s">
        <v>56</v>
      </c>
      <c r="B24" s="14"/>
      <c r="C24" s="14"/>
      <c r="D24" s="14" t="s">
        <v>57</v>
      </c>
      <c r="E24" s="15">
        <v>0.28</v>
      </c>
      <c r="F24" s="16" t="s">
        <v>58</v>
      </c>
      <c r="G24" s="17">
        <v>1587.35</v>
      </c>
      <c r="H24" s="17">
        <f ca="1">ROUND(INDIRECT(ADDRESS(ROW()+(0), COLUMN()+(-3), 1))*INDIRECT(ADDRESS(ROW()+(0), COLUMN()+(-1), 1)), 2)</f>
        <v>444.46</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0.032</v>
      </c>
      <c r="F27" s="16" t="s">
        <v>67</v>
      </c>
      <c r="G27" s="17">
        <v>2477.5</v>
      </c>
      <c r="H27" s="17">
        <f ca="1">ROUND(INDIRECT(ADDRESS(ROW()+(0), COLUMN()+(-3), 1))*INDIRECT(ADDRESS(ROW()+(0), COLUMN()+(-1), 1)), 2)</f>
        <v>79.28</v>
      </c>
    </row>
    <row r="28" spans="1:8" ht="13.50" thickBot="1" customHeight="1">
      <c r="A28" s="14" t="s">
        <v>68</v>
      </c>
      <c r="B28" s="14"/>
      <c r="C28" s="14"/>
      <c r="D28" s="14" t="s">
        <v>69</v>
      </c>
      <c r="E28" s="15">
        <v>0.032</v>
      </c>
      <c r="F28" s="16" t="s">
        <v>70</v>
      </c>
      <c r="G28" s="17">
        <v>1587.35</v>
      </c>
      <c r="H28" s="17">
        <f ca="1">ROUND(INDIRECT(ADDRESS(ROW()+(0), COLUMN()+(-3), 1))*INDIRECT(ADDRESS(ROW()+(0), COLUMN()+(-1), 1)), 2)</f>
        <v>50.8</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76661.2</v>
      </c>
      <c r="H31" s="24">
        <f ca="1">ROUND(INDIRECT(ADDRESS(ROW()+(0), COLUMN()+(-3), 1))*INDIRECT(ADDRESS(ROW()+(0), COLUMN()+(-1), 1))/100, 2)</f>
        <v>1533.22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78194.4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