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<sst xmlns="http://schemas.openxmlformats.org/spreadsheetml/2006/main" count="81" uniqueCount="81">
  <si>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</si>
  <si>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</si>
  <si>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</si>
  <si>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</si>
  <si>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100x250 mm et Ø 5,0-4,0 mm, en acier Fe E 500, en couche de compression de 4 cm d'épaisseur de béton léger LC35/38 (XC1(F) + XD2(F);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</si>
  <si>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</si>
  <si>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</si>
  <si>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</si>
  <si>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</si>
  <si>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</si>
  <si>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</si>
  <si>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</si>
  <si>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</si>
  <si>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</si>
  <si>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</si>
  <si>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</si>
  <si>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</si>
  <si>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</si>
  <si>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</si>
  <si>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</si>
  <si>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</si>
  <si>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</si>
  <si>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</si>
  <si>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</si>
  <si>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</si>
  <si>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</si>
  <si>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</si>
  <si>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</si>
  <si>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</si>
  <si>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</si>
  <si>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</si>
  <si>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</si>
  <si>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</si>
  <si>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</si>
  <si>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</si>
  <si>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</si>
  <si>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</si>
  <si>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</si>
  <si>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</si>
  <si>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</si>
  <si>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</si>
  <si>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</si>
  <si>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</si>
  <si>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</si>
  <si>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mt07ame100dcc</t>
  </si>
  <si>
    <t xml:space="preserve">Treillis soudé 100x250 mm, fils porteurs de 5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</si>
  <si>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</si>
  <si>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</si>
  <si>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</si>
  <si>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</si>
  <si>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mt10hes070fkGe</t>
  </si>
  <si>
    <t xml:space="preserve">Béton léger LC35/38 (XC1(F) + XD2(F);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</si>
  <si>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</si>
  <si>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</si>
  <si>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</si>
  <si>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</si>
  <si>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</si>
  <si>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</si>
  <si>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</si>
  <si>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</si>
  <si>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</si>
  <si>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</si>
  <si>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</si>
  <si>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</si>
  <si>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</si>
  <si>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</si>
  <si>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</si>
  <si>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</si>
  <si>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</si>
  <si>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</si>
  <si>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</si>
  <si>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</si>
  <si>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</si>
  <si>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</si>
  <si>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</si>
  <si>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</si>
  <si>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</si>
  <si>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</si>
  <si>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</si>
  <si>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10.522,51F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</si>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</sst>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5.1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0.008</v>
      </c>
      <c r="F12" s="16" t="s">
        <v>22</v>
      </c>
      <c r="G12" s="17">
        <v>441582</v>
      </c>
      <c r="H12" s="17">
        <f ca="1">ROUND(INDIRECT(ADDRESS(ROW()+(0), COLUMN()+(-3), 1))*INDIRECT(ADDRESS(ROW()+(0), COLUMN()+(-1), 1)), 2)</f>
        <v>3532.66</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1456.7</v>
      </c>
      <c r="H20" s="17">
        <f ca="1">ROUND(INDIRECT(ADDRESS(ROW()+(0), COLUMN()+(-3), 1))*INDIRECT(ADDRESS(ROW()+(0), COLUMN()+(-1), 1)), 2)</f>
        <v>1602.37</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24.00" thickBot="1" customHeight="1">
      <c r="A22" s="14" t="s">
        <v>50</v>
      </c>
      <c r="B22" s="14"/>
      <c r="C22" s="14"/>
      <c r="D22" s="14" t="s">
        <v>51</v>
      </c>
      <c r="E22" s="15">
        <v>0.042</v>
      </c>
      <c r="F22" s="16" t="s">
        <v>52</v>
      </c>
      <c r="G22" s="17">
        <v>175887</v>
      </c>
      <c r="H22" s="17">
        <f ca="1">ROUND(INDIRECT(ADDRESS(ROW()+(0), COLUMN()+(-3), 1))*INDIRECT(ADDRESS(ROW()+(0), COLUMN()+(-1), 1)), 2)</f>
        <v>7387.25</v>
      </c>
    </row>
    <row r="23" spans="1:8" ht="13.50" thickBot="1" customHeight="1">
      <c r="A23" s="14" t="s">
        <v>53</v>
      </c>
      <c r="B23" s="14"/>
      <c r="C23" s="14"/>
      <c r="D23" s="14" t="s">
        <v>54</v>
      </c>
      <c r="E23" s="15">
        <v>0.707</v>
      </c>
      <c r="F23" s="16" t="s">
        <v>55</v>
      </c>
      <c r="G23" s="17">
        <v>2477.5</v>
      </c>
      <c r="H23" s="17">
        <f ca="1">ROUND(INDIRECT(ADDRESS(ROW()+(0), COLUMN()+(-3), 1))*INDIRECT(ADDRESS(ROW()+(0), COLUMN()+(-1), 1)), 2)</f>
        <v>1751.59</v>
      </c>
    </row>
    <row r="24" spans="1:8" ht="13.50" thickBot="1" customHeight="1">
      <c r="A24" s="14" t="s">
        <v>56</v>
      </c>
      <c r="B24" s="14"/>
      <c r="C24" s="14"/>
      <c r="D24" s="14" t="s">
        <v>57</v>
      </c>
      <c r="E24" s="15">
        <v>0.235</v>
      </c>
      <c r="F24" s="16" t="s">
        <v>58</v>
      </c>
      <c r="G24" s="17">
        <v>1587.35</v>
      </c>
      <c r="H24" s="17">
        <f ca="1">ROUND(INDIRECT(ADDRESS(ROW()+(0), COLUMN()+(-3), 1))*INDIRECT(ADDRESS(ROW()+(0), COLUMN()+(-1), 1)), 2)</f>
        <v>373.03</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0.027</v>
      </c>
      <c r="F27" s="16" t="s">
        <v>67</v>
      </c>
      <c r="G27" s="17">
        <v>2477.5</v>
      </c>
      <c r="H27" s="17">
        <f ca="1">ROUND(INDIRECT(ADDRESS(ROW()+(0), COLUMN()+(-3), 1))*INDIRECT(ADDRESS(ROW()+(0), COLUMN()+(-1), 1)), 2)</f>
        <v>66.89</v>
      </c>
    </row>
    <row r="28" spans="1:8" ht="13.50" thickBot="1" customHeight="1">
      <c r="A28" s="14" t="s">
        <v>68</v>
      </c>
      <c r="B28" s="14"/>
      <c r="C28" s="14"/>
      <c r="D28" s="14" t="s">
        <v>69</v>
      </c>
      <c r="E28" s="15">
        <v>0.027</v>
      </c>
      <c r="F28" s="16" t="s">
        <v>70</v>
      </c>
      <c r="G28" s="17">
        <v>1587.35</v>
      </c>
      <c r="H28" s="17">
        <f ca="1">ROUND(INDIRECT(ADDRESS(ROW()+(0), COLUMN()+(-3), 1))*INDIRECT(ADDRESS(ROW()+(0), COLUMN()+(-1), 1)), 2)</f>
        <v>42.86</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68774.6</v>
      </c>
      <c r="H31" s="24">
        <f ca="1">ROUND(INDIRECT(ADDRESS(ROW()+(0), COLUMN()+(-3), 1))*INDIRECT(ADDRESS(ROW()+(0), COLUMN()+(-1), 1))/100, 2)</f>
        <v>1375.49</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70150.1</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