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<sst xmlns="http://schemas.openxmlformats.org/spreadsheetml/2006/main" count="72" uniqueCount="72">
  <si>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</si>
  <si>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</si>
  <si>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</si>
  <si>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</si>
  <si>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avec adjuvant hydrofuge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</si>
  <si>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</si>
  <si>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</si>
  <si>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</si>
  <si>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</si>
  <si>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</si>
  <si>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</si>
  <si>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</si>
  <si>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</si>
  <si>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</si>
  <si>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</si>
  <si>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</si>
  <si>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</si>
  <si>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mt50spa081d</t>
  </si>
  <si>
    <t xml:space="preserve">Étai métallique télescopique, allant jusqu'à 5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</si>
  <si>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</si>
  <si>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</si>
  <si>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</si>
  <si>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</si>
  <si>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</si>
  <si>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</si>
  <si>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</si>
  <si>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</si>
  <si>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</si>
  <si>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</si>
  <si>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</si>
  <si>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</si>
  <si>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</si>
  <si>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</si>
  <si>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</si>
  <si>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</si>
  <si>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</si>
  <si>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</si>
  <si>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</si>
  <si>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</si>
  <si>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</si>
  <si>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</si>
  <si>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mt10hes070fOEf</t>
  </si>
  <si>
    <t xml:space="preserve">Béton léger LC25/28 (XC1(F); D12; S2; Cl 0,4; D1,4), prêt à l'emploi, avec adjuvant hydrofuge,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</si>
  <si>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</si>
  <si>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</si>
  <si>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</si>
  <si>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</si>
  <si>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</si>
  <si>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</si>
  <si>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</si>
  <si>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</si>
  <si>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</si>
  <si>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</si>
  <si>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</si>
  <si>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</si>
  <si>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</si>
  <si>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</si>
  <si>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</si>
  <si>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</si>
  <si>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</si>
  <si>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</si>
  <si>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</si>
  <si>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</si>
  <si>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</si>
  <si>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</si>
  <si>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</si>
  <si>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</si>
  <si>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</si>
  <si>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</si>
  <si>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</si>
  <si>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2.785,34F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</si>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</sst>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5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0.04</v>
      </c>
      <c r="E9" s="11" t="s">
        <v>13</v>
      </c>
      <c r="F9" s="13">
        <v>5528.74</v>
      </c>
      <c r="G9" s="13">
        <f ca="1">ROUND(INDIRECT(ADDRESS(ROW()+(0), COLUMN()+(-3), 1))*INDIRECT(ADDRESS(ROW()+(0), COLUMN()+(-1), 1)), 2)</f>
        <v>221.15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0.045</v>
      </c>
      <c r="E10" s="16" t="s">
        <v>16</v>
      </c>
      <c r="F10" s="17">
        <v>1637.21</v>
      </c>
      <c r="G10" s="17">
        <f ca="1">ROUND(INDIRECT(ADDRESS(ROW()+(0), COLUMN()+(-3), 1))*INDIRECT(ADDRESS(ROW()+(0), COLUMN()+(-1), 1)), 2)</f>
        <v>73.67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28424.5</v>
      </c>
      <c r="G11" s="17">
        <f ca="1">ROUND(INDIRECT(ADDRESS(ROW()+(0), COLUMN()+(-3), 1))*INDIRECT(ADDRESS(ROW()+(0), COLUMN()+(-1), 1)), 2)</f>
        <v>369.52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441582</v>
      </c>
      <c r="G12" s="17">
        <f ca="1">ROUND(INDIRECT(ADDRESS(ROW()+(0), COLUMN()+(-3), 1))*INDIRECT(ADDRESS(ROW()+(0), COLUMN()+(-1), 1)), 2)</f>
        <v>4415.82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141.06</v>
      </c>
      <c r="G13" s="17">
        <f ca="1">ROUND(INDIRECT(ADDRESS(ROW()+(0), COLUMN()+(-3), 1))*INDIRECT(ADDRESS(ROW()+(0), COLUMN()+(-1), 1)), 2)</f>
        <v>141.06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</v>
      </c>
      <c r="E14" s="16" t="s">
        <v>28</v>
      </c>
      <c r="F14" s="17">
        <v>3364.37</v>
      </c>
      <c r="G14" s="17">
        <f ca="1">ROUND(INDIRECT(ADDRESS(ROW()+(0), COLUMN()+(-3), 1))*INDIRECT(ADDRESS(ROW()+(0), COLUMN()+(-1), 1)), 2)</f>
        <v>3700.81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</v>
      </c>
      <c r="E15" s="16" t="s">
        <v>31</v>
      </c>
      <c r="F15" s="17">
        <v>75.19</v>
      </c>
      <c r="G15" s="17">
        <f ca="1">ROUND(INDIRECT(ADDRESS(ROW()+(0), COLUMN()+(-3), 1))*INDIRECT(ADDRESS(ROW()+(0), COLUMN()+(-1), 1)), 2)</f>
        <v>300.76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70.65</v>
      </c>
      <c r="G16" s="17">
        <f ca="1">ROUND(INDIRECT(ADDRESS(ROW()+(0), COLUMN()+(-3), 1))*INDIRECT(ADDRESS(ROW()+(0), COLUMN()+(-1), 1)), 2)</f>
        <v>70.65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750.96</v>
      </c>
      <c r="G17" s="17">
        <f ca="1">ROUND(INDIRECT(ADDRESS(ROW()+(0), COLUMN()+(-3), 1))*INDIRECT(ADDRESS(ROW()+(0), COLUMN()+(-1), 1)), 2)</f>
        <v>826.06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0.013</v>
      </c>
      <c r="E18" s="16" t="s">
        <v>40</v>
      </c>
      <c r="F18" s="17">
        <v>1085.28</v>
      </c>
      <c r="G18" s="17">
        <f ca="1">ROUND(INDIRECT(ADDRESS(ROW()+(0), COLUMN()+(-3), 1))*INDIRECT(ADDRESS(ROW()+(0), COLUMN()+(-1), 1)), 2)</f>
        <v>14.11</v>
      </c>
    </row>
    <row r="19" spans="1:7" ht="24.00" thickBot="1" customHeight="1">
      <c r="A19" s="14" t="s">
        <v>41</v>
      </c>
      <c r="B19" s="14"/>
      <c r="C19" s="14" t="s">
        <v>42</v>
      </c>
      <c r="D19" s="15">
        <v>0.042</v>
      </c>
      <c r="E19" s="16" t="s">
        <v>43</v>
      </c>
      <c r="F19" s="17">
        <v>143120</v>
      </c>
      <c r="G19" s="17">
        <f ca="1">ROUND(INDIRECT(ADDRESS(ROW()+(0), COLUMN()+(-3), 1))*INDIRECT(ADDRESS(ROW()+(0), COLUMN()+(-1), 1)), 2)</f>
        <v>6011.02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0.12</v>
      </c>
      <c r="E20" s="16" t="s">
        <v>46</v>
      </c>
      <c r="F20" s="17">
        <v>2477.5</v>
      </c>
      <c r="G20" s="17">
        <f ca="1">ROUND(INDIRECT(ADDRESS(ROW()+(0), COLUMN()+(-3), 1))*INDIRECT(ADDRESS(ROW()+(0), COLUMN()+(-1), 1)), 2)</f>
        <v>297.3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0.089</v>
      </c>
      <c r="E21" s="16" t="s">
        <v>49</v>
      </c>
      <c r="F21" s="17">
        <v>1587.35</v>
      </c>
      <c r="G21" s="17">
        <f ca="1">ROUND(INDIRECT(ADDRESS(ROW()+(0), COLUMN()+(-3), 1))*INDIRECT(ADDRESS(ROW()+(0), COLUMN()+(-1), 1)), 2)</f>
        <v>141.27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0.131</v>
      </c>
      <c r="E22" s="16" t="s">
        <v>52</v>
      </c>
      <c r="F22" s="17">
        <v>2477.5</v>
      </c>
      <c r="G22" s="17">
        <f ca="1">ROUND(INDIRECT(ADDRESS(ROW()+(0), COLUMN()+(-3), 1))*INDIRECT(ADDRESS(ROW()+(0), COLUMN()+(-1), 1)), 2)</f>
        <v>324.55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0.131</v>
      </c>
      <c r="E23" s="16" t="s">
        <v>55</v>
      </c>
      <c r="F23" s="17">
        <v>1587.35</v>
      </c>
      <c r="G23" s="17">
        <f ca="1">ROUND(INDIRECT(ADDRESS(ROW()+(0), COLUMN()+(-3), 1))*INDIRECT(ADDRESS(ROW()+(0), COLUMN()+(-1), 1)), 2)</f>
        <v>207.94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0.015</v>
      </c>
      <c r="E24" s="16" t="s">
        <v>58</v>
      </c>
      <c r="F24" s="17">
        <v>2477.5</v>
      </c>
      <c r="G24" s="17">
        <f ca="1">ROUND(INDIRECT(ADDRESS(ROW()+(0), COLUMN()+(-3), 1))*INDIRECT(ADDRESS(ROW()+(0), COLUMN()+(-1), 1)), 2)</f>
        <v>37.16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0.013</v>
      </c>
      <c r="E25" s="16" t="s">
        <v>61</v>
      </c>
      <c r="F25" s="17">
        <v>1587.35</v>
      </c>
      <c r="G25" s="17">
        <f ca="1">ROUND(INDIRECT(ADDRESS(ROW()+(0), COLUMN()+(-3), 1))*INDIRECT(ADDRESS(ROW()+(0), COLUMN()+(-1), 1)), 2)</f>
        <v>20.64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0.242</v>
      </c>
      <c r="E26" s="16" t="s">
        <v>64</v>
      </c>
      <c r="F26" s="17">
        <v>2477.5</v>
      </c>
      <c r="G26" s="17">
        <f ca="1">ROUND(INDIRECT(ADDRESS(ROW()+(0), COLUMN()+(-3), 1))*INDIRECT(ADDRESS(ROW()+(0), COLUMN()+(-1), 1)), 2)</f>
        <v>599.56</v>
      </c>
    </row>
    <row r="27" spans="1:7" ht="13.50" thickBot="1" customHeight="1">
      <c r="A27" s="14" t="s">
        <v>65</v>
      </c>
      <c r="B27" s="14"/>
      <c r="C27" s="18" t="s">
        <v>66</v>
      </c>
      <c r="D27" s="19">
        <v>0.272</v>
      </c>
      <c r="E27" s="20" t="s">
        <v>67</v>
      </c>
      <c r="F27" s="21">
        <v>1587.35</v>
      </c>
      <c r="G27" s="21">
        <f ca="1">ROUND(INDIRECT(ADDRESS(ROW()+(0), COLUMN()+(-3), 1))*INDIRECT(ADDRESS(ROW()+(0), COLUMN()+(-1), 1)), 2)</f>
        <v>431.76</v>
      </c>
    </row>
    <row r="28" spans="1:7" ht="13.50" thickBot="1" customHeight="1">
      <c r="A28" s="18"/>
      <c r="B28" s="18"/>
      <c r="C28" s="5" t="s">
        <v>68</v>
      </c>
      <c r="D28" s="22">
        <v>2</v>
      </c>
      <c r="E28" s="23" t="s">
        <v>69</v>
      </c>
      <c r="F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18204.8</v>
      </c>
      <c r="G28" s="24">
        <f ca="1">ROUND(INDIRECT(ADDRESS(ROW()+(0), COLUMN()+(-3), 1))*INDIRECT(ADDRESS(ROW()+(0), COLUMN()+(-1), 1))/100, 2)</f>
        <v>364.1</v>
      </c>
    </row>
    <row r="29" spans="1:7" ht="13.50" thickBot="1" customHeight="1">
      <c r="A29" s="25" t="s">
        <v>70</v>
      </c>
      <c r="B29" s="25"/>
      <c r="C29" s="26"/>
      <c r="D29" s="26"/>
      <c r="E29" s="27"/>
      <c r="F29" s="25" t="s">
        <v>71</v>
      </c>
      <c r="G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18568.9</v>
      </c>
    </row>
  </sheetData>
  <mergeCells count="2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</mergeCells>
  <pageMargins left="0.147638" right="0.147638" top="0.206693" bottom="0.206693" header="0.0" footer="0.0"/>
  <pageSetup paperSize="9" orientation="portrait"/>
  <rowBreaks count="0" manualBreakCount="0">
    </rowBreaks>
</worksheet>
</file>