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<sst xmlns="http://schemas.openxmlformats.org/spreadsheetml/2006/main" count="75" uniqueCount="75">
  <si>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</si>
  <si>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</si>
  <si>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</si>
  <si>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</si>
  <si>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LC30/33 (XC1(F); D12; S2; Cl 0,4; D1,4) prêt à l'emploi, et coulage à la pompe;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</si>
  <si>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</si>
  <si>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</si>
  <si>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</si>
  <si>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</si>
  <si>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</si>
  <si>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</si>
  <si>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</si>
  <si>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</si>
  <si>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</si>
  <si>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</si>
  <si>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</si>
  <si>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</si>
  <si>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</si>
  <si>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</si>
  <si>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</si>
  <si>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</si>
  <si>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</si>
  <si>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</si>
  <si>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</si>
  <si>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</si>
  <si>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</si>
  <si>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</si>
  <si>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</si>
  <si>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</si>
  <si>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</si>
  <si>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</si>
  <si>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</si>
  <si>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</si>
  <si>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</si>
  <si>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</si>
  <si>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</si>
  <si>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</si>
  <si>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</si>
  <si>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</si>
  <si>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</si>
  <si>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</si>
  <si>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mt10hes070fOFe</t>
  </si>
  <si>
    <t xml:space="preserve">Béton léger LC30/33 (XC1(F); D12; S2; Cl 0,4; D1,4), prêt à l'emploi, selon NF EN 206.</t>
  </si>
  <si>
    <t xml:space="preserve">m³</t>
  </si>
  <si>
    <t xml:space="preserve">mq06bhe010</t>
  </si>
  <si>
    <t xml:space="preserve">Camion pompe stationné sur chantier, pour pompage de béton.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</si>
  <si>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</si>
  <si>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</si>
  <si>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</si>
  <si>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</si>
  <si>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</si>
  <si>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</si>
  <si>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</si>
  <si>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</si>
  <si>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</si>
  <si>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</si>
  <si>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</si>
  <si>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</si>
  <si>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</si>
  <si>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</si>
  <si>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</si>
  <si>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</si>
  <si>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</si>
  <si>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</si>
  <si>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</si>
  <si>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</si>
  <si>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</si>
  <si>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</si>
  <si>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</si>
  <si>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</si>
  <si>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</si>
  <si>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</si>
  <si>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</si>
  <si>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2.851,27F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</si>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</sst>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4415.82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151018</v>
      </c>
      <c r="H19" s="17">
        <f ca="1">ROUND(INDIRECT(ADDRESS(ROW()+(0), COLUMN()+(-3), 1))*INDIRECT(ADDRESS(ROW()+(0), COLUMN()+(-1), 1)), 2)</f>
        <v>6342.74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0.004</v>
      </c>
      <c r="F20" s="16" t="s">
        <v>46</v>
      </c>
      <c r="G20" s="17">
        <v>92921.3</v>
      </c>
      <c r="H20" s="17">
        <f ca="1">ROUND(INDIRECT(ADDRESS(ROW()+(0), COLUMN()+(-3), 1))*INDIRECT(ADDRESS(ROW()+(0), COLUMN()+(-1), 1)), 2)</f>
        <v>371.69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0.12</v>
      </c>
      <c r="F21" s="16" t="s">
        <v>49</v>
      </c>
      <c r="G21" s="17">
        <v>2477.5</v>
      </c>
      <c r="H21" s="17">
        <f ca="1">ROUND(INDIRECT(ADDRESS(ROW()+(0), COLUMN()+(-3), 1))*INDIRECT(ADDRESS(ROW()+(0), COLUMN()+(-1), 1)), 2)</f>
        <v>297.3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0.089</v>
      </c>
      <c r="F22" s="16" t="s">
        <v>52</v>
      </c>
      <c r="G22" s="17">
        <v>1587.35</v>
      </c>
      <c r="H22" s="17">
        <f ca="1">ROUND(INDIRECT(ADDRESS(ROW()+(0), COLUMN()+(-3), 1))*INDIRECT(ADDRESS(ROW()+(0), COLUMN()+(-1), 1)), 2)</f>
        <v>141.27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2477.5</v>
      </c>
      <c r="H23" s="17">
        <f ca="1">ROUND(INDIRECT(ADDRESS(ROW()+(0), COLUMN()+(-3), 1))*INDIRECT(ADDRESS(ROW()+(0), COLUMN()+(-1), 1)), 2)</f>
        <v>289.87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0.117</v>
      </c>
      <c r="F24" s="16" t="s">
        <v>58</v>
      </c>
      <c r="G24" s="17">
        <v>1587.35</v>
      </c>
      <c r="H24" s="17">
        <f ca="1">ROUND(INDIRECT(ADDRESS(ROW()+(0), COLUMN()+(-3), 1))*INDIRECT(ADDRESS(ROW()+(0), COLUMN()+(-1), 1)), 2)</f>
        <v>185.72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0.015</v>
      </c>
      <c r="F25" s="16" t="s">
        <v>61</v>
      </c>
      <c r="G25" s="17">
        <v>2477.5</v>
      </c>
      <c r="H25" s="17">
        <f ca="1">ROUND(INDIRECT(ADDRESS(ROW()+(0), COLUMN()+(-3), 1))*INDIRECT(ADDRESS(ROW()+(0), COLUMN()+(-1), 1)), 2)</f>
        <v>37.16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0.013</v>
      </c>
      <c r="F26" s="16" t="s">
        <v>64</v>
      </c>
      <c r="G26" s="17">
        <v>1587.35</v>
      </c>
      <c r="H26" s="17">
        <f ca="1">ROUND(INDIRECT(ADDRESS(ROW()+(0), COLUMN()+(-3), 1))*INDIRECT(ADDRESS(ROW()+(0), COLUMN()+(-1), 1)), 2)</f>
        <v>20.64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0.235</v>
      </c>
      <c r="F27" s="16" t="s">
        <v>67</v>
      </c>
      <c r="G27" s="17">
        <v>2477.5</v>
      </c>
      <c r="H27" s="17">
        <f ca="1">ROUND(INDIRECT(ADDRESS(ROW()+(0), COLUMN()+(-3), 1))*INDIRECT(ADDRESS(ROW()+(0), COLUMN()+(-1), 1)), 2)</f>
        <v>582.21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0.242</v>
      </c>
      <c r="F28" s="20" t="s">
        <v>70</v>
      </c>
      <c r="G28" s="21">
        <v>1587.35</v>
      </c>
      <c r="H28" s="21">
        <f ca="1">ROUND(INDIRECT(ADDRESS(ROW()+(0), COLUMN()+(-3), 1))*INDIRECT(ADDRESS(ROW()+(0), COLUMN()+(-1), 1)), 2)</f>
        <v>384.14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18635.7</v>
      </c>
      <c r="H29" s="24">
        <f ca="1">ROUND(INDIRECT(ADDRESS(ROW()+(0), COLUMN()+(-3), 1))*INDIRECT(ADDRESS(ROW()+(0), COLUMN()+(-1), 1))/100, 2)</f>
        <v>372.71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19008.4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