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<sst xmlns="http://schemas.openxmlformats.org/spreadsheetml/2006/main" count="69" uniqueCount="69">
  <si>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</si>
  <si>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</si>
  <si>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</si>
  <si>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</si>
  <si>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LC35/38 (XC1(F)+ XF3(F); D12; S2; Cl 0,2; D1,4) prêt à l'emploi, et coulage à la benne; étaiement et désétaiement des poutrelles. Comprend,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</si>
  <si>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</si>
  <si>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</si>
  <si>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</si>
  <si>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</si>
  <si>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</si>
  <si>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</si>
  <si>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</si>
  <si>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</si>
  <si>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</si>
  <si>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</si>
  <si>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</si>
  <si>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</si>
  <si>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</si>
  <si>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</si>
  <si>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</si>
  <si>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</si>
  <si>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</si>
  <si>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</si>
  <si>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</si>
  <si>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</si>
  <si>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</si>
  <si>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</si>
  <si>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</si>
  <si>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</si>
  <si>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</si>
  <si>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</si>
  <si>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</si>
  <si>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</si>
  <si>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</si>
  <si>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</si>
  <si>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</si>
  <si>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</si>
  <si>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</si>
  <si>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mt10hes070fMGe</t>
  </si>
  <si>
    <t xml:space="preserve">Béton léger LC35/38 (XC1(F) + XF3(F);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</si>
  <si>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</si>
  <si>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</si>
  <si>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</si>
  <si>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</si>
  <si>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</si>
  <si>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</si>
  <si>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</si>
  <si>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</si>
  <si>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</si>
  <si>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</si>
  <si>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</si>
  <si>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</si>
  <si>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</si>
  <si>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</si>
  <si>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</si>
  <si>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</si>
  <si>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</si>
  <si>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</si>
  <si>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</si>
  <si>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</si>
  <si>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</si>
  <si>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</si>
  <si>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</si>
  <si>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</si>
  <si>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</si>
  <si>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</si>
  <si>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</si>
  <si>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2.906,12F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</si>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</sst>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74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5528.74</v>
      </c>
      <c r="H9" s="13">
        <f ca="1">ROUND(INDIRECT(ADDRESS(ROW()+(0), COLUMN()+(-3), 1))*INDIRECT(ADDRESS(ROW()+(0), COLUMN()+(-1), 1)), 2)</f>
        <v>221.15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1637.21</v>
      </c>
      <c r="H10" s="17">
        <f ca="1">ROUND(INDIRECT(ADDRESS(ROW()+(0), COLUMN()+(-3), 1))*INDIRECT(ADDRESS(ROW()+(0), COLUMN()+(-1), 1)), 2)</f>
        <v>73.67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16838.1</v>
      </c>
      <c r="H11" s="17">
        <f ca="1">ROUND(INDIRECT(ADDRESS(ROW()+(0), COLUMN()+(-3), 1))*INDIRECT(ADDRESS(ROW()+(0), COLUMN()+(-1), 1)), 2)</f>
        <v>218.9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441582</v>
      </c>
      <c r="H12" s="17">
        <f ca="1">ROUND(INDIRECT(ADDRESS(ROW()+(0), COLUMN()+(-3), 1))*INDIRECT(ADDRESS(ROW()+(0), COLUMN()+(-1), 1)), 2)</f>
        <v>4415.82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1.1</v>
      </c>
      <c r="F13" s="16" t="s">
        <v>25</v>
      </c>
      <c r="G13" s="17">
        <v>3364.37</v>
      </c>
      <c r="H13" s="17">
        <f ca="1">ROUND(INDIRECT(ADDRESS(ROW()+(0), COLUMN()+(-3), 1))*INDIRECT(ADDRESS(ROW()+(0), COLUMN()+(-1), 1)), 2)</f>
        <v>3700.81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4</v>
      </c>
      <c r="F14" s="16" t="s">
        <v>28</v>
      </c>
      <c r="G14" s="17">
        <v>75.19</v>
      </c>
      <c r="H14" s="17">
        <f ca="1">ROUND(INDIRECT(ADDRESS(ROW()+(0), COLUMN()+(-3), 1))*INDIRECT(ADDRESS(ROW()+(0), COLUMN()+(-1), 1)), 2)</f>
        <v>300.76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70.65</v>
      </c>
      <c r="H15" s="17">
        <f ca="1">ROUND(INDIRECT(ADDRESS(ROW()+(0), COLUMN()+(-3), 1))*INDIRECT(ADDRESS(ROW()+(0), COLUMN()+(-1), 1)), 2)</f>
        <v>70.65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750.96</v>
      </c>
      <c r="H16" s="17">
        <f ca="1">ROUND(INDIRECT(ADDRESS(ROW()+(0), COLUMN()+(-3), 1))*INDIRECT(ADDRESS(ROW()+(0), COLUMN()+(-1), 1)), 2)</f>
        <v>826.06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0.013</v>
      </c>
      <c r="F17" s="16" t="s">
        <v>37</v>
      </c>
      <c r="G17" s="17">
        <v>1085.28</v>
      </c>
      <c r="H17" s="17">
        <f ca="1">ROUND(INDIRECT(ADDRESS(ROW()+(0), COLUMN()+(-3), 1))*INDIRECT(ADDRESS(ROW()+(0), COLUMN()+(-1), 1)), 2)</f>
        <v>14.11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0.042</v>
      </c>
      <c r="F18" s="16" t="s">
        <v>40</v>
      </c>
      <c r="G18" s="17">
        <v>175887</v>
      </c>
      <c r="H18" s="17">
        <f ca="1">ROUND(INDIRECT(ADDRESS(ROW()+(0), COLUMN()+(-3), 1))*INDIRECT(ADDRESS(ROW()+(0), COLUMN()+(-1), 1)), 2)</f>
        <v>7387.25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0.061</v>
      </c>
      <c r="F19" s="16" t="s">
        <v>43</v>
      </c>
      <c r="G19" s="17">
        <v>2477.5</v>
      </c>
      <c r="H19" s="17">
        <f ca="1">ROUND(INDIRECT(ADDRESS(ROW()+(0), COLUMN()+(-3), 1))*INDIRECT(ADDRESS(ROW()+(0), COLUMN()+(-1), 1)), 2)</f>
        <v>151.13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0.031</v>
      </c>
      <c r="F20" s="16" t="s">
        <v>46</v>
      </c>
      <c r="G20" s="17">
        <v>1587.35</v>
      </c>
      <c r="H20" s="17">
        <f ca="1">ROUND(INDIRECT(ADDRESS(ROW()+(0), COLUMN()+(-3), 1))*INDIRECT(ADDRESS(ROW()+(0), COLUMN()+(-1), 1)), 2)</f>
        <v>49.21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0.117</v>
      </c>
      <c r="F21" s="16" t="s">
        <v>49</v>
      </c>
      <c r="G21" s="17">
        <v>2477.5</v>
      </c>
      <c r="H21" s="17">
        <f ca="1">ROUND(INDIRECT(ADDRESS(ROW()+(0), COLUMN()+(-3), 1))*INDIRECT(ADDRESS(ROW()+(0), COLUMN()+(-1), 1)), 2)</f>
        <v>289.87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0.117</v>
      </c>
      <c r="F22" s="16" t="s">
        <v>52</v>
      </c>
      <c r="G22" s="17">
        <v>1587.35</v>
      </c>
      <c r="H22" s="17">
        <f ca="1">ROUND(INDIRECT(ADDRESS(ROW()+(0), COLUMN()+(-3), 1))*INDIRECT(ADDRESS(ROW()+(0), COLUMN()+(-1), 1)), 2)</f>
        <v>185.72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0.015</v>
      </c>
      <c r="F23" s="16" t="s">
        <v>55</v>
      </c>
      <c r="G23" s="17">
        <v>2477.5</v>
      </c>
      <c r="H23" s="17">
        <f ca="1">ROUND(INDIRECT(ADDRESS(ROW()+(0), COLUMN()+(-3), 1))*INDIRECT(ADDRESS(ROW()+(0), COLUMN()+(-1), 1)), 2)</f>
        <v>37.16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0.013</v>
      </c>
      <c r="F24" s="16" t="s">
        <v>58</v>
      </c>
      <c r="G24" s="17">
        <v>1587.35</v>
      </c>
      <c r="H24" s="17">
        <f ca="1">ROUND(INDIRECT(ADDRESS(ROW()+(0), COLUMN()+(-3), 1))*INDIRECT(ADDRESS(ROW()+(0), COLUMN()+(-1), 1)), 2)</f>
        <v>20.64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0.242</v>
      </c>
      <c r="F25" s="16" t="s">
        <v>61</v>
      </c>
      <c r="G25" s="17">
        <v>2477.5</v>
      </c>
      <c r="H25" s="17">
        <f ca="1">ROUND(INDIRECT(ADDRESS(ROW()+(0), COLUMN()+(-3), 1))*INDIRECT(ADDRESS(ROW()+(0), COLUMN()+(-1), 1)), 2)</f>
        <v>599.56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>
        <v>0.272</v>
      </c>
      <c r="F26" s="20" t="s">
        <v>64</v>
      </c>
      <c r="G26" s="21">
        <v>1587.35</v>
      </c>
      <c r="H26" s="21">
        <f ca="1">ROUND(INDIRECT(ADDRESS(ROW()+(0), COLUMN()+(-3), 1))*INDIRECT(ADDRESS(ROW()+(0), COLUMN()+(-1), 1)), 2)</f>
        <v>431.76</v>
      </c>
    </row>
    <row r="27" spans="1:8" ht="13.50" thickBot="1" customHeight="1">
      <c r="A27" s="18"/>
      <c r="B27" s="18"/>
      <c r="C27" s="18"/>
      <c r="D27" s="5" t="s">
        <v>65</v>
      </c>
      <c r="E27" s="22">
        <v>2</v>
      </c>
      <c r="F27" s="23" t="s">
        <v>66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18994.2</v>
      </c>
      <c r="H27" s="24">
        <f ca="1">ROUND(INDIRECT(ADDRESS(ROW()+(0), COLUMN()+(-3), 1))*INDIRECT(ADDRESS(ROW()+(0), COLUMN()+(-1), 1))/100, 2)</f>
        <v>379.88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19374.1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