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<sst xmlns="http://schemas.openxmlformats.org/spreadsheetml/2006/main" count="84" uniqueCount="84">
  <si>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</si>
  <si>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</si>
  <si>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</si>
  <si>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</si>
  <si>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100x150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et chaux industriel, couleur grise, M-7,5, fourni en vrac;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</si>
  <si>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</si>
  <si>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</si>
  <si>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</si>
  <si>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</si>
  <si>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</si>
  <si>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</si>
  <si>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</si>
  <si>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</si>
  <si>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</si>
  <si>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</si>
  <si>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</si>
  <si>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</si>
  <si>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</si>
  <si>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</si>
  <si>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</si>
  <si>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mt07mee101ep</t>
  </si>
  <si>
    <t xml:space="preserve">Bois scié de pin pour poutrelles, de jusqu'à 5 m de longueur, de 100x150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</si>
  <si>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</si>
  <si>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</si>
  <si>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</si>
  <si>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</si>
  <si>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</si>
  <si>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</si>
  <si>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</si>
  <si>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mt09mif010Bb</t>
  </si>
  <si>
    <t xml:space="preserve">Mortier industriel pour maçonnerie, de ciment et chaux,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</si>
  <si>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</si>
  <si>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</si>
  <si>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</si>
  <si>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</si>
  <si>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</si>
  <si>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</si>
  <si>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</si>
  <si>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</si>
  <si>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</si>
  <si>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</si>
  <si>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</si>
  <si>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</si>
  <si>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</si>
  <si>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</si>
  <si>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</si>
  <si>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</si>
  <si>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</si>
  <si>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</si>
  <si>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</si>
  <si>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</si>
  <si>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</si>
  <si>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</si>
  <si>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</si>
  <si>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</si>
  <si>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</si>
  <si>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</si>
  <si>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</si>
  <si>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</si>
  <si>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</si>
  <si>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</si>
  <si>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</si>
  <si>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</si>
  <si>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</si>
  <si>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</si>
  <si>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</si>
  <si>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</si>
  <si>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</si>
  <si>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</si>
  <si>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</si>
  <si>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</si>
  <si>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</si>
  <si>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</si>
  <si>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</si>
  <si>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</si>
  <si>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</si>
  <si>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</si>
  <si>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</si>
  <si>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</si>
  <si>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</si>
  <si>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</si>
  <si>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</si>
  <si>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8.207,70F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</si>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</sst>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0.03</v>
      </c>
      <c r="F12" s="16" t="s">
        <v>22</v>
      </c>
      <c r="G12" s="17">
        <v>485741</v>
      </c>
      <c r="H12" s="17">
        <f ca="1">ROUND(INDIRECT(ADDRESS(ROW()+(0), COLUMN()+(-3), 1))*INDIRECT(ADDRESS(ROW()+(0), COLUMN()+(-1), 1)), 2)</f>
        <v>14572.2</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59979.9</v>
      </c>
      <c r="H15" s="17">
        <f ca="1">ROUND(INDIRECT(ADDRESS(ROW()+(0), COLUMN()+(-3), 1))*INDIRECT(ADDRESS(ROW()+(0), COLUMN()+(-1), 1)), 2)</f>
        <v>479.84</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139003</v>
      </c>
      <c r="H20" s="17">
        <f ca="1">ROUND(INDIRECT(ADDRESS(ROW()+(0), COLUMN()+(-3), 1))*INDIRECT(ADDRESS(ROW()+(0), COLUMN()+(-1), 1)), 2)</f>
        <v>20433.5</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0.188</v>
      </c>
      <c r="F22" s="16" t="s">
        <v>52</v>
      </c>
      <c r="G22" s="17">
        <v>2477.5</v>
      </c>
      <c r="H22" s="17">
        <f ca="1">ROUND(INDIRECT(ADDRESS(ROW()+(0), COLUMN()+(-3), 1))*INDIRECT(ADDRESS(ROW()+(0), COLUMN()+(-1), 1)), 2)</f>
        <v>465.77</v>
      </c>
    </row>
    <row r="23" spans="1:8" ht="13.50" thickBot="1" customHeight="1">
      <c r="A23" s="14" t="s">
        <v>53</v>
      </c>
      <c r="B23" s="14"/>
      <c r="C23" s="14"/>
      <c r="D23" s="14" t="s">
        <v>54</v>
      </c>
      <c r="E23" s="15">
        <v>0.094</v>
      </c>
      <c r="F23" s="16" t="s">
        <v>55</v>
      </c>
      <c r="G23" s="17">
        <v>1587.35</v>
      </c>
      <c r="H23" s="17">
        <f ca="1">ROUND(INDIRECT(ADDRESS(ROW()+(0), COLUMN()+(-3), 1))*INDIRECT(ADDRESS(ROW()+(0), COLUMN()+(-1), 1)), 2)</f>
        <v>149.21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53645.1</v>
      </c>
      <c r="H32" s="24">
        <f ca="1">ROUND(INDIRECT(ADDRESS(ROW()+(0), COLUMN()+(-3), 1))*INDIRECT(ADDRESS(ROW()+(0), COLUMN()+(-1), 1))/100, 2)</f>
        <v>1072.9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54718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