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<sst xmlns="http://schemas.openxmlformats.org/spreadsheetml/2006/main" count="33" uniqueCount="33">
  <si>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</si>
  <si>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TIA140</t>
  </si>
  <si>
    <t xml:space="preserve">U</t>
  </si>
  <si>
    <t xml:space="preserve">Centrale de détection automatique d'incendies, analogique.</t>
  </si>
  <si>
    <r>
      <rPr>
        <sz val="8.25"/>
        <color rgb="FF000000"/>
        <rFont val="Arial"/>
        <family val="2"/>
      </rPr>
      <t xml:space="preserve">Centrale de détection automatique d'incendies, analogique, multitraitée, de 2 boucles de détection, élargissable à 4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2 zones totalement programmables et interface USB pour la communication de données, la programmation et la maintenance à distance, avec module de supervision de sirène et module de communication.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</si>
  <si>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</si>
  <si>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</si>
  <si>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</si>
  <si>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</si>
  <si>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</si>
  <si>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</si>
  <si>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mt41pig500b</t>
  </si>
  <si>
    <t xml:space="preserve">Centrale de détection automatique d'incendies, analogique, multitraitée, de 2 boucles de détection, élargissable à 4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2 zones totalement programmables et interface USB pour la communication de données, la programmation et la maintenance à distance, selon NF EN 54-2 et NF EN 54-4.</t>
  </si>
  <si>
    <t xml:space="preserve">U</t>
  </si>
  <si>
    <t xml:space="preserve">mt41rte030d</t>
  </si>
  <si>
    <t xml:space="preserve">Batterie de 12 V et 7 Ah.</t>
  </si>
  <si>
    <t xml:space="preserve">U</t>
  </si>
  <si>
    <t xml:space="preserve">mt41pig032</t>
  </si>
  <si>
    <t xml:space="preserve">Module de supervision de sirène ou cloche.</t>
  </si>
  <si>
    <t xml:space="preserve">U</t>
  </si>
  <si>
    <t xml:space="preserve">mt41pig504</t>
  </si>
  <si>
    <t xml:space="preserve">Module de communication, avec interface RS232 et RS485 pour la communication des données.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</si>
  <si>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</si>
  <si>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</si>
  <si>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</si>
  <si>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</si>
  <si>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</si>
  <si>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</si>
  <si>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</si>
  <si>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</si>
  <si>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</si>
  <si>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3.007.026,62F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</si>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</sst>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1.06721e+006</v>
      </c>
      <c r="H9" s="13">
        <f ca="1">ROUND(INDIRECT(ADDRESS(ROW()+(0), COLUMN()+(-3), 1))*INDIRECT(ADDRESS(ROW()+(0), COLUMN()+(-1), 1)), 2)</f>
        <v>1.06721e+006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21208.6</v>
      </c>
      <c r="H10" s="17">
        <f ca="1">ROUND(INDIRECT(ADDRESS(ROW()+(0), COLUMN()+(-3), 1))*INDIRECT(ADDRESS(ROW()+(0), COLUMN()+(-1), 1)), 2)</f>
        <v>42417.1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6854.52</v>
      </c>
      <c r="H11" s="17">
        <f ca="1">ROUND(INDIRECT(ADDRESS(ROW()+(0), COLUMN()+(-3), 1))*INDIRECT(ADDRESS(ROW()+(0), COLUMN()+(-1), 1)), 2)</f>
        <v>6854.52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104346</v>
      </c>
      <c r="H12" s="17">
        <f ca="1">ROUND(INDIRECT(ADDRESS(ROW()+(0), COLUMN()+(-3), 1))*INDIRECT(ADDRESS(ROW()+(0), COLUMN()+(-1), 1)), 2)</f>
        <v>104346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7.141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17469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7.141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10879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1.24918e+006</v>
      </c>
      <c r="H15" s="24">
        <f ca="1">ROUND(INDIRECT(ADDRESS(ROW()+(0), COLUMN()+(-3), 1))*INDIRECT(ADDRESS(ROW()+(0), COLUMN()+(-1), 1))/100, 2)</f>
        <v>24983.6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1.27416e+006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