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<sst xmlns="http://schemas.openxmlformats.org/spreadsheetml/2006/main" count="27" uniqueCount="27">
  <si>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</si>
  <si>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</si>
  <si>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</si>
  <si>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</si>
  <si>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polychlorure de vinyle non plastifié (PVC-U), de 50 mm de diamètre extérieur, PN=6 atm et 1,6 mm d'épaisseur, avec extrémité évasée, pour assemblage collé.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</si>
  <si>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</si>
  <si>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</si>
  <si>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</si>
  <si>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</si>
  <si>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</si>
  <si>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</si>
  <si>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mt37tvq011af</t>
  </si>
  <si>
    <t xml:space="preserve">Matériau auxiliaire pour montage et fixation à l'ouvrage des tuyaux en polychlorure de vinyle non plastifié (PVC-U), de 50 mm de diamètre extérieur.</t>
  </si>
  <si>
    <t xml:space="preserve">U</t>
  </si>
  <si>
    <t xml:space="preserve">mt37tvq010afc</t>
  </si>
  <si>
    <t xml:space="preserve">Tube en polychlorure de vinyle non plastifié (PVC-U), de 50 mm de diamètre extérieur, PN=6 atm et 1,6 mm d'épaisseur, avec extrémité évasée, pour assemblage collé, selon NF EN 1452,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</si>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</sst>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100.19</v>
      </c>
      <c r="H9" s="13">
        <f ca="1">ROUND(INDIRECT(ADDRESS(ROW()+(0), COLUMN()+(-3), 1))*INDIRECT(ADDRESS(ROW()+(0), COLUMN()+(-1), 1)), 2)</f>
        <v>100.19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2204.27</v>
      </c>
      <c r="H10" s="17">
        <f ca="1">ROUND(INDIRECT(ADDRESS(ROW()+(0), COLUMN()+(-3), 1))*INDIRECT(ADDRESS(ROW()+(0), COLUMN()+(-1), 1)), 2)</f>
        <v>2204.27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227.51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0.093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141.68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2673.65</v>
      </c>
      <c r="H13" s="24">
        <f ca="1">ROUND(INDIRECT(ADDRESS(ROW()+(0), COLUMN()+(-3), 1))*INDIRECT(ADDRESS(ROW()+(0), COLUMN()+(-1), 1))/100, 2)</f>
        <v>53.47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2727.12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