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<sst xmlns="http://schemas.openxmlformats.org/spreadsheetml/2006/main" count="27" uniqueCount="27">
  <si>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</si>
  <si>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TQN020</t>
  </si>
  <si>
    <t xml:space="preserve">m</t>
  </si>
  <si>
    <t xml:space="preserve">Colonne à l'extérieur du bâtiment pour eaux usées et pluviales.</t>
  </si>
  <si>
    <r>
      <rPr>
        <sz val="8.25"/>
        <color rgb="FF000000"/>
        <rFont val="Arial"/>
        <family val="2"/>
      </rPr>
      <t xml:space="preserve">Colonne de chute extérieure insonorisée et avec résistance au feu du réseau d'évacuation d'eaux usées, constituée de tube de PVC, de 110 mm de diamètre et 3,2 mm d'épaisseur; union à pression avec joint élastique. Comprend,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</si>
  <si>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</si>
  <si>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</si>
  <si>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</si>
  <si>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</si>
  <si>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</si>
  <si>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</si>
  <si>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mt36tiq051g</t>
  </si>
  <si>
    <t xml:space="preserve">Matériau auxiliaire pour montage et fixation à l'ouvrage des tuyaux multicouche en PVC, insonorisé, de 110 mm de diamètre et 3 m de longueur nominale.</t>
  </si>
  <si>
    <t xml:space="preserve">U</t>
  </si>
  <si>
    <t xml:space="preserve">mt36tiq050gi</t>
  </si>
  <si>
    <t xml:space="preserve">Tube multicouche en PVC, selon NF EN 1453-1, insonorisé et résistant au feu (réaction au feu classe B-s1, d0 selon NF EN 13501-1), de 110 mm de diamètre et 3,2 mm d'épaisseur, 3 m de longueur nominale, avec une extrémité prémanchonnée, union à pression avec joint élastique, avec le prix augmenté de 40%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</si>
  <si>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</si>
  <si>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</si>
  <si>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</si>
  <si>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</si>
  <si>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</si>
  <si>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</si>
  <si>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</si>
  <si>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</si>
  <si>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</si>
  <si>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910,63F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</si>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</sst>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549.37</v>
      </c>
      <c r="H9" s="13">
        <f ca="1">ROUND(INDIRECT(ADDRESS(ROW()+(0), COLUMN()+(-3), 1))*INDIRECT(ADDRESS(ROW()+(0), COLUMN()+(-1), 1)), 2)</f>
        <v>549.37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15382.3</v>
      </c>
      <c r="H10" s="17">
        <f ca="1">ROUND(INDIRECT(ADDRESS(ROW()+(0), COLUMN()+(-3), 1))*INDIRECT(ADDRESS(ROW()+(0), COLUMN()+(-1), 1)), 2)</f>
        <v>15382.3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0.528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1291.65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0.415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632.23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17855.6</v>
      </c>
      <c r="H13" s="24">
        <f ca="1">ROUND(INDIRECT(ADDRESS(ROW()+(0), COLUMN()+(-3), 1))*INDIRECT(ADDRESS(ROW()+(0), COLUMN()+(-1), 1))/100, 2)</f>
        <v>357.11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18212.7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