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<sst xmlns="http://schemas.openxmlformats.org/spreadsheetml/2006/main" count="33" uniqueCount="33">
  <si>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</si>
  <si>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TQO030</t>
  </si>
  <si>
    <t xml:space="preserve">m</t>
  </si>
  <si>
    <t xml:space="preserve">Collecteur suspendu.</t>
  </si>
  <si>
    <r>
      <rPr>
        <sz val="8.25"/>
        <color rgb="FF000000"/>
        <rFont val="Arial"/>
        <family val="2"/>
      </rPr>
      <t xml:space="preserve">Collecteur suspendu de PVC, série B, de 110 mm de diamètre, assemblage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</si>
  <si>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</si>
  <si>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</si>
  <si>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</si>
  <si>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</si>
  <si>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</si>
  <si>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</si>
  <si>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mt36tit400g</t>
  </si>
  <si>
    <t xml:space="preserve">Matériau auxiliaire pour montage et fixation à l'ouvrage des tuyaux en PVC, série B, de 110 mm de diamètre.</t>
  </si>
  <si>
    <t xml:space="preserve">U</t>
  </si>
  <si>
    <t xml:space="preserve">mt36tit010gj</t>
  </si>
  <si>
    <t xml:space="preserve">Tube en PVC, série B, de 110 mm de diamètre et 3,2 mm d'épaisseur, selon NF EN 1329-1, avec le prix augmenté de 45%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</si>
  <si>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</si>
  <si>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</si>
  <si>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</si>
  <si>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</si>
  <si>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</si>
  <si>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</si>
  <si>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</si>
  <si>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</si>
  <si>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</si>
  <si>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</si>
  <si>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</si>
  <si>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</si>
  <si>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</si>
  <si>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</si>
  <si>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</si>
  <si>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1.143,71F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</si>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</sst>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380.83</v>
      </c>
      <c r="H9" s="13">
        <f ca="1">ROUND(INDIRECT(ADDRESS(ROW()+(0), COLUMN()+(-3), 1))*INDIRECT(ADDRESS(ROW()+(0), COLUMN()+(-1), 1)), 2)</f>
        <v>380.83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6074.27</v>
      </c>
      <c r="H10" s="17">
        <f ca="1">ROUND(INDIRECT(ADDRESS(ROW()+(0), COLUMN()+(-3), 1))*INDIRECT(ADDRESS(ROW()+(0), COLUMN()+(-1), 1)), 2)</f>
        <v>6377.98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</v>
      </c>
      <c r="F11" s="16" t="s">
        <v>19</v>
      </c>
      <c r="G11" s="17">
        <v>32143.7</v>
      </c>
      <c r="H11" s="17">
        <f ca="1">ROUND(INDIRECT(ADDRESS(ROW()+(0), COLUMN()+(-3), 1))*INDIRECT(ADDRESS(ROW()+(0), COLUMN()+(-1), 1)), 2)</f>
        <v>1285.75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0.032</v>
      </c>
      <c r="F12" s="16" t="s">
        <v>22</v>
      </c>
      <c r="G12" s="17">
        <v>40966.1</v>
      </c>
      <c r="H12" s="17">
        <f ca="1">ROUND(INDIRECT(ADDRESS(ROW()+(0), COLUMN()+(-3), 1))*INDIRECT(ADDRESS(ROW()+(0), COLUMN()+(-1), 1)), 2)</f>
        <v>1310.92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0.261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638.48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0.131</v>
      </c>
      <c r="F14" s="20" t="s">
        <v>28</v>
      </c>
      <c r="G14" s="21">
        <v>1523.45</v>
      </c>
      <c r="H14" s="21">
        <f ca="1">ROUND(INDIRECT(ADDRESS(ROW()+(0), COLUMN()+(-3), 1))*INDIRECT(ADDRESS(ROW()+(0), COLUMN()+(-1), 1)), 2)</f>
        <v>199.57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10193.5</v>
      </c>
      <c r="H15" s="24">
        <f ca="1">ROUND(INDIRECT(ADDRESS(ROW()+(0), COLUMN()+(-3), 1))*INDIRECT(ADDRESS(ROW()+(0), COLUMN()+(-1), 1))/100, 2)</f>
        <v>203.87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10397.4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