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<sst xmlns="http://schemas.openxmlformats.org/spreadsheetml/2006/main" count="27" uniqueCount="27">
  <si>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</si>
  <si>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TQO030</t>
  </si>
  <si>
    <t xml:space="preserve">m</t>
  </si>
  <si>
    <t xml:space="preserve">Collecteur suspendu.</t>
  </si>
  <si>
    <r>
      <rPr>
        <sz val="8.25"/>
        <color rgb="FF000000"/>
        <rFont val="Arial"/>
        <family val="2"/>
      </rPr>
      <t xml:space="preserve">Collecteur suspendu insonorisé et avec résistance au feu de de PVC-U avec charge minérale, de 125 mm de diamètre, assemblage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</si>
  <si>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</si>
  <si>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</si>
  <si>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</si>
  <si>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</si>
  <si>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</si>
  <si>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</si>
  <si>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mt36tij410f</t>
  </si>
  <si>
    <t xml:space="preserve">Matériau auxiliaire pour montage et fixation à l'ouvrage des tuyaux de PVC-U avec charge minérale, insonorisé, de 125 mm de diamètre, y compris colliers acoustiques</t>
  </si>
  <si>
    <t xml:space="preserve">U</t>
  </si>
  <si>
    <t xml:space="preserve">mt36tij010fj</t>
  </si>
  <si>
    <t xml:space="preserve">Tube de PVC-U avec charge minérale, insonorisé, de 125 mm de diamètre et 3,2 mm d'épaisseur, niveau sonore 14 dB selon NF EN 14366, réaction au feu classe B-s1, d0 selon NF EN 13501-1, avec extrémité évasée et joint élastique, avec le prix augmenté de 45%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</si>
  <si>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</si>
  <si>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</si>
  <si>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</si>
  <si>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</si>
  <si>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</si>
  <si>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</si>
  <si>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</si>
  <si>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</si>
  <si>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</si>
  <si>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3.400,74F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</si>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</sst>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1809.56</v>
      </c>
      <c r="H9" s="13">
        <f ca="1">ROUND(INDIRECT(ADDRESS(ROW()+(0), COLUMN()+(-3), 1))*INDIRECT(ADDRESS(ROW()+(0), COLUMN()+(-1), 1)), 2)</f>
        <v>1809.56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26238.6</v>
      </c>
      <c r="H10" s="17">
        <f ca="1">ROUND(INDIRECT(ADDRESS(ROW()+(0), COLUMN()+(-3), 1))*INDIRECT(ADDRESS(ROW()+(0), COLUMN()+(-1), 1)), 2)</f>
        <v>27550.5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0.296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724.1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0.148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225.47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30309.6</v>
      </c>
      <c r="H13" s="24">
        <f ca="1">ROUND(INDIRECT(ADDRESS(ROW()+(0), COLUMN()+(-3), 1))*INDIRECT(ADDRESS(ROW()+(0), COLUMN()+(-1), 1))/100, 2)</f>
        <v>606.19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30915.8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