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<sst xmlns="http://schemas.openxmlformats.org/spreadsheetml/2006/main" count="27" uniqueCount="27">
  <si>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</si>
  <si>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TVC150</t>
  </si>
  <si>
    <t xml:space="preserve">m</t>
  </si>
  <si>
    <t xml:space="preserve">Conduit semi-rigide à double paroi en tôle d'aluminium avec isolation acoustique.</t>
  </si>
  <si>
    <r>
      <rPr>
        <sz val="8.25"/>
        <color rgb="FF000000"/>
        <rFont val="Arial"/>
        <family val="2"/>
      </rPr>
      <t xml:space="preserve">Conduit de ventilation, formé de tube semi-rigide à double paroi avec isolation acoustique, composé de paroi intérieure en tôle d'aluminium sertie en spirale et perforée de 200 mm de diamètre, paroi extérieure en tôle d'aluminium sertie en spirale et isolation acoustique entre parois via fibre de verre de 25 mm d'épaisseur, température de travail de 200°C et pointes de température jusqu'à 250°C, classe A1 selon NF EN 13501-1.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</si>
  <si>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</si>
  <si>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</si>
  <si>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</si>
  <si>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</si>
  <si>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</si>
  <si>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</si>
  <si>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mt42csi420c</t>
  </si>
  <si>
    <t xml:space="preserve">Matériau auxiliaire pour montage et fixation à l'ouvrage des conduits semi-rigides à double paroi en tôle d'aluminium avec isolation acoustique, de 200 mm de diamètre intérieur.</t>
  </si>
  <si>
    <t xml:space="preserve">U</t>
  </si>
  <si>
    <t xml:space="preserve">mt42csi020cc</t>
  </si>
  <si>
    <t xml:space="preserve">Tube semi-rigide à double paroi avec isolation acoustique, composé de paroi intérieure en tôle d'aluminium sertie en spirale et perforée de 200 mm de diamètre, paroi extérieure en tôle d'aluminium sertie en spirale et isolation acoustique entre parois via fibre de verre de 25 mm d'épaisseur, température de travail de 200°C et pointes de température jusqu'à 250°C, classe A1 selon NF EN 13501-1, avec le prix augmenté de 10% pour cause d'accessoires et pièces spéciales.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</si>
  <si>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</si>
  <si>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</si>
  <si>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</si>
  <si>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</si>
  <si>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</si>
  <si>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</si>
  <si>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</si>
  <si>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</si>
  <si>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</si>
  <si>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8.817,04F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</si>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</sst>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2731.95</v>
      </c>
      <c r="H9" s="13">
        <f ca="1">ROUND(INDIRECT(ADDRESS(ROW()+(0), COLUMN()+(-3), 1))*INDIRECT(ADDRESS(ROW()+(0), COLUMN()+(-1), 1)), 2)</f>
        <v>2731.95</v>
      </c>
    </row>
    <row r="10" spans="1:8" ht="66.00" thickBot="1" customHeight="1">
      <c r="A10" s="14" t="s">
        <v>14</v>
      </c>
      <c r="B10" s="14"/>
      <c r="C10" s="14" t="s">
        <v>15</v>
      </c>
      <c r="D10" s="14"/>
      <c r="E10" s="15">
        <v>1</v>
      </c>
      <c r="F10" s="16" t="s">
        <v>16</v>
      </c>
      <c r="G10" s="17">
        <v>58177.6</v>
      </c>
      <c r="H10" s="17">
        <f ca="1">ROUND(INDIRECT(ADDRESS(ROW()+(0), COLUMN()+(-3), 1))*INDIRECT(ADDRESS(ROW()+(0), COLUMN()+(-1), 1)), 2)</f>
        <v>58177.6</v>
      </c>
    </row>
    <row r="11" spans="1:8" ht="13.50" thickBot="1" customHeight="1">
      <c r="A11" s="14" t="s">
        <v>17</v>
      </c>
      <c r="B11" s="14"/>
      <c r="C11" s="14" t="s">
        <v>18</v>
      </c>
      <c r="D11" s="14"/>
      <c r="E11" s="15">
        <v>0.26</v>
      </c>
      <c r="F11" s="16" t="s">
        <v>19</v>
      </c>
      <c r="G11" s="17">
        <v>2446.3</v>
      </c>
      <c r="H11" s="17">
        <f ca="1">ROUND(INDIRECT(ADDRESS(ROW()+(0), COLUMN()+(-3), 1))*INDIRECT(ADDRESS(ROW()+(0), COLUMN()+(-1), 1)), 2)</f>
        <v>636.04</v>
      </c>
    </row>
    <row r="12" spans="1:8" ht="13.50" thickBot="1" customHeight="1">
      <c r="A12" s="14" t="s">
        <v>20</v>
      </c>
      <c r="B12" s="14"/>
      <c r="C12" s="18" t="s">
        <v>21</v>
      </c>
      <c r="D12" s="18"/>
      <c r="E12" s="19">
        <v>0.13</v>
      </c>
      <c r="F12" s="20" t="s">
        <v>22</v>
      </c>
      <c r="G12" s="21">
        <v>1526.36</v>
      </c>
      <c r="H12" s="21">
        <f ca="1">ROUND(INDIRECT(ADDRESS(ROW()+(0), COLUMN()+(-3), 1))*INDIRECT(ADDRESS(ROW()+(0), COLUMN()+(-1), 1)), 2)</f>
        <v>198.43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61744</v>
      </c>
      <c r="H13" s="24">
        <f ca="1">ROUND(INDIRECT(ADDRESS(ROW()+(0), COLUMN()+(-3), 1))*INDIRECT(ADDRESS(ROW()+(0), COLUMN()+(-1), 1))/100, 2)</f>
        <v>1234.88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62978.8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