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<sst xmlns="http://schemas.openxmlformats.org/spreadsheetml/2006/main" count="33" uniqueCount="33">
  <si>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</si>
  <si>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TVI060</t>
  </si>
  <si>
    <t xml:space="preserve">U</t>
  </si>
  <si>
    <t xml:space="preserve">Unité intérieure d'air conditionné, de plafond avec distribution non gainée, pour système VRF.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</si>
  <si>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air-air multisplit avec débit variable de réfrigérant, pour gaz R-410A, alimentation monophasée (230V/50Hz), modèle FDE56KXZE1 "MITSUBISHI HEAVY INDUSTRIES", puissance frigorifique totale nominale 5,6 kW (température de bulbe humide de l'air intérieur 19°C, température de bulbe sec de l'air extérieur 35°C), puissance calorifique nominale 6,3 kW (température de bulbe sec de l'air intérieur 20°C, température de bulbe humide de l'air extérieur 6°C), consommation électrique nominale en refroidissement 50 W, consommation électrique nominale en chauffage 50 W, niveau sonore (vitesse basse) 31 dBA, débit d'air 600 m³/h, de 210x1070x690 mm, 28 kg, avec détendeur électronique, filtre, kit de montage, pompe et tuyau de drainage, contrôle par câble modèle simplifié, modèle RCH-E3.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</si>
  <si>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</si>
  <si>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</si>
  <si>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</si>
  <si>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</si>
  <si>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</si>
  <si>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</si>
  <si>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mt42mhi405c</t>
  </si>
  <si>
    <t xml:space="preserve">Unité intérieure d'air conditionné, de plafond avec distribution non gainable, système air-air multisplit avec débit variable de réfrigérant, pour gaz R-410A, alimentation monophasée (230V/50Hz), modèle FDE56KXZE1 "MITSUBISHI HEAVY INDUSTRIES", puissance frigorifique totale nominale 5,6 kW (température de bulbe humide de l'air intérieur 19°C, température de bulbe sec de l'air extérieur 35°C), puissance calorifique nominale 6,3 kW (température de bulbe sec de l'air intérieur 20°C, température de bulbe humide de l'air extérieur 6°C), consommation électrique nominale en refroidissement 50 W, consommation électrique nominale en chauffage 50 W, niveau sonore (vitesse basse) 31 dBA, débit d'air 600 m³/h, de 210x1070x690 mm, 28 kg, avec détendeur électronique, filtre, kit de montage, pompe et tuyau de drainage.</t>
  </si>
  <si>
    <t xml:space="preserve">U</t>
  </si>
  <si>
    <t xml:space="preserve">mt42mhi520c</t>
  </si>
  <si>
    <t xml:space="preserve">Contrôle par câble modèle simplifié, modèle RCH-E3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</si>
  <si>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</si>
  <si>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</si>
  <si>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</si>
  <si>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</si>
  <si>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</si>
  <si>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</si>
  <si>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</si>
  <si>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</si>
  <si>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</si>
  <si>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</si>
  <si>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</si>
  <si>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</si>
  <si>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</si>
  <si>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</si>
  <si>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</si>
  <si>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629.016,38F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</si>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</sst>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2.05963e+006</v>
      </c>
      <c r="G9" s="13">
        <f ca="1">ROUND(INDIRECT(ADDRESS(ROW()+(0), COLUMN()+(-3), 1))*INDIRECT(ADDRESS(ROW()+(0), COLUMN()+(-1), 1)), 2)</f>
        <v>2.05963e+006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132936</v>
      </c>
      <c r="G10" s="17">
        <f ca="1">ROUND(INDIRECT(ADDRESS(ROW()+(0), COLUMN()+(-3), 1))*INDIRECT(ADDRESS(ROW()+(0), COLUMN()+(-1), 1)), 2)</f>
        <v>132936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699.66</v>
      </c>
      <c r="G11" s="17">
        <f ca="1">ROUND(INDIRECT(ADDRESS(ROW()+(0), COLUMN()+(-3), 1))*INDIRECT(ADDRESS(ROW()+(0), COLUMN()+(-1), 1)), 2)</f>
        <v>2098.98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1053.13</v>
      </c>
      <c r="G12" s="17">
        <f ca="1">ROUND(INDIRECT(ADDRESS(ROW()+(0), COLUMN()+(-3), 1))*INDIRECT(ADDRESS(ROW()+(0), COLUMN()+(-1), 1)), 2)</f>
        <v>3159.39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1.161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2840.15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1.161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1768.73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2.20244e+006</v>
      </c>
      <c r="G15" s="24">
        <f ca="1">ROUND(INDIRECT(ADDRESS(ROW()+(0), COLUMN()+(-3), 1))*INDIRECT(ADDRESS(ROW()+(0), COLUMN()+(-1), 1))/100, 2)</f>
        <v>44048.8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2.24649e+006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