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<sst xmlns="http://schemas.openxmlformats.org/spreadsheetml/2006/main" count="87" uniqueCount="87">
  <si>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</si>
  <si>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</si>
  <si>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</si>
  <si>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</si>
  <si>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</si>
  <si>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</si>
  <si>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</si>
  <si>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</si>
  <si>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</si>
  <si>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</si>
  <si>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</si>
  <si>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</si>
  <si>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</si>
  <si>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</si>
  <si>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</si>
  <si>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</si>
  <si>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</si>
  <si>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</si>
  <si>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</si>
  <si>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</si>
  <si>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</si>
  <si>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</si>
  <si>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</si>
  <si>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</si>
  <si>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</si>
  <si>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</si>
  <si>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</si>
  <si>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</si>
  <si>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</si>
  <si>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</si>
  <si>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</si>
  <si>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</si>
  <si>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mt16lrc010aa</t>
  </si>
  <si>
    <t xml:space="preserve">Panneau rigide en laine minérale hydrofugée, selon NF EN 13162, de 40 mm d'épaisseur, résistance thermique &gt;= 1,05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</si>
  <si>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</si>
  <si>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</si>
  <si>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</si>
  <si>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</si>
  <si>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</si>
  <si>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</si>
  <si>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</si>
  <si>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</si>
  <si>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</si>
  <si>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</si>
  <si>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</si>
  <si>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</si>
  <si>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</si>
  <si>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</si>
  <si>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</si>
  <si>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</si>
  <si>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</si>
  <si>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</si>
  <si>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</si>
  <si>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</si>
  <si>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</si>
  <si>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</si>
  <si>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</si>
  <si>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</si>
  <si>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</si>
  <si>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</si>
  <si>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</si>
  <si>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</si>
  <si>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</si>
  <si>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</si>
  <si>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</si>
  <si>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</si>
  <si>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</si>
  <si>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</si>
  <si>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</si>
  <si>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</si>
  <si>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</si>
  <si>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</si>
  <si>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</si>
  <si>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</si>
  <si>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</si>
  <si>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</si>
  <si>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</si>
  <si>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</si>
  <si>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</si>
  <si>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</si>
  <si>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</si>
  <si>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</si>
  <si>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</si>
  <si>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</si>
  <si>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</si>
  <si>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24.673,30F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</si>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</sst>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8.68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762.1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788.6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15083.9</v>
      </c>
      <c r="H16" s="17">
        <f ca="1">ROUND(INDIRECT(ADDRESS(ROW()+(0), COLUMN()+(-3), 1))*INDIRECT(ADDRESS(ROW()+(0), COLUMN()+(-1), 1)), 2)</f>
        <v>15838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8856.27</v>
      </c>
      <c r="H17" s="17">
        <f ca="1">ROUND(INDIRECT(ADDRESS(ROW()+(0), COLUMN()+(-3), 1))*INDIRECT(ADDRESS(ROW()+(0), COLUMN()+(-1), 1)), 2)</f>
        <v>9741.9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2918.92</v>
      </c>
      <c r="H18" s="17">
        <f ca="1">ROUND(INDIRECT(ADDRESS(ROW()+(0), COLUMN()+(-3), 1))*INDIRECT(ADDRESS(ROW()+(0), COLUMN()+(-1), 1)), 2)</f>
        <v>3210.81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796.07</v>
      </c>
      <c r="H19" s="17">
        <f ca="1">ROUND(INDIRECT(ADDRESS(ROW()+(0), COLUMN()+(-3), 1))*INDIRECT(ADDRESS(ROW()+(0), COLUMN()+(-1), 1)), 2)</f>
        <v>835.87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8027.03</v>
      </c>
      <c r="H20" s="17">
        <f ca="1">ROUND(INDIRECT(ADDRESS(ROW()+(0), COLUMN()+(-3), 1))*INDIRECT(ADDRESS(ROW()+(0), COLUMN()+(-1), 1)), 2)</f>
        <v>8428.38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2189.19</v>
      </c>
      <c r="H21" s="17">
        <f ca="1">ROUND(INDIRECT(ADDRESS(ROW()+(0), COLUMN()+(-3), 1))*INDIRECT(ADDRESS(ROW()+(0), COLUMN()+(-1), 1)), 2)</f>
        <v>2298.65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106.44</v>
      </c>
      <c r="H22" s="17">
        <f ca="1">ROUND(INDIRECT(ADDRESS(ROW()+(0), COLUMN()+(-3), 1))*INDIRECT(ADDRESS(ROW()+(0), COLUMN()+(-1), 1)), 2)</f>
        <v>6386.4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150.05</v>
      </c>
      <c r="H23" s="17">
        <f ca="1">ROUND(INDIRECT(ADDRESS(ROW()+(0), COLUMN()+(-3), 1))*INDIRECT(ADDRESS(ROW()+(0), COLUMN()+(-1), 1)), 2)</f>
        <v>7502.5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0.032</v>
      </c>
      <c r="F24" s="16" t="s">
        <v>58</v>
      </c>
      <c r="G24" s="17">
        <v>1683.71</v>
      </c>
      <c r="H24" s="17">
        <f ca="1">ROUND(INDIRECT(ADDRESS(ROW()+(0), COLUMN()+(-3), 1))*INDIRECT(ADDRESS(ROW()+(0), COLUMN()+(-1), 1)), 2)</f>
        <v>53.88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0.114</v>
      </c>
      <c r="F25" s="16" t="s">
        <v>61</v>
      </c>
      <c r="G25" s="17">
        <v>2380.68</v>
      </c>
      <c r="H25" s="17">
        <f ca="1">ROUND(INDIRECT(ADDRESS(ROW()+(0), COLUMN()+(-3), 1))*INDIRECT(ADDRESS(ROW()+(0), COLUMN()+(-1), 1)), 2)</f>
        <v>271.4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0.521</v>
      </c>
      <c r="F26" s="16" t="s">
        <v>64</v>
      </c>
      <c r="G26" s="17">
        <v>1468.69</v>
      </c>
      <c r="H26" s="17">
        <f ca="1">ROUND(INDIRECT(ADDRESS(ROW()+(0), COLUMN()+(-3), 1))*INDIRECT(ADDRESS(ROW()+(0), COLUMN()+(-1), 1)), 2)</f>
        <v>765.19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0.305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726.11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0.305</v>
      </c>
      <c r="F28" s="16" t="s">
        <v>70</v>
      </c>
      <c r="G28" s="17">
        <v>1526.36</v>
      </c>
      <c r="H28" s="17">
        <f ca="1">ROUND(INDIRECT(ADDRESS(ROW()+(0), COLUMN()+(-3), 1))*INDIRECT(ADDRESS(ROW()+(0), COLUMN()+(-1), 1)), 2)</f>
        <v>465.54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0.064</v>
      </c>
      <c r="F29" s="16" t="s">
        <v>73</v>
      </c>
      <c r="G29" s="17">
        <v>2446.3</v>
      </c>
      <c r="H29" s="17">
        <f ca="1">ROUND(INDIRECT(ADDRESS(ROW()+(0), COLUMN()+(-3), 1))*INDIRECT(ADDRESS(ROW()+(0), COLUMN()+(-1), 1)), 2)</f>
        <v>156.56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0.064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97.69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0.067</v>
      </c>
      <c r="F31" s="16" t="s">
        <v>79</v>
      </c>
      <c r="G31" s="17">
        <v>2380.68</v>
      </c>
      <c r="H31" s="17">
        <f ca="1">ROUND(INDIRECT(ADDRESS(ROW()+(0), COLUMN()+(-3), 1))*INDIRECT(ADDRESS(ROW()+(0), COLUMN()+(-1), 1)), 2)</f>
        <v>159.51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0.067</v>
      </c>
      <c r="F32" s="20" t="s">
        <v>82</v>
      </c>
      <c r="G32" s="21">
        <v>1468.69</v>
      </c>
      <c r="H32" s="21">
        <f ca="1">ROUND(INDIRECT(ADDRESS(ROW()+(0), COLUMN()+(-3), 1))*INDIRECT(ADDRESS(ROW()+(0), COLUMN()+(-1), 1)), 2)</f>
        <v>98.4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69510.1</v>
      </c>
      <c r="H33" s="24">
        <f ca="1">ROUND(INDIRECT(ADDRESS(ROW()+(0), COLUMN()+(-3), 1))*INDIRECT(ADDRESS(ROW()+(0), COLUMN()+(-1), 1))/100, 2)</f>
        <v>1390.2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70900.3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