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<sst xmlns="http://schemas.openxmlformats.org/spreadsheetml/2006/main" count="33" uniqueCount="33">
  <si>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</si>
  <si>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FSB060</t>
  </si>
  <si>
    <t xml:space="preserve">m²</t>
  </si>
  <si>
    <t xml:space="preserve">Parquet contrecollé.</t>
  </si>
  <si>
    <r>
      <rPr>
        <sz val="8.25"/>
        <color rgb="FF000000"/>
        <rFont val="Arial"/>
        <family val="2"/>
      </rPr>
      <t xml:space="preserve">Parquet flottant, à lames de 2180x200x14 mm, avec une couche supérieure en bois de hêtre, assemblées avec adhésif, placées sur membrane en mousse de polyéthylène de haute densité de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</si>
  <si>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</si>
  <si>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</si>
  <si>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</si>
  <si>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</si>
  <si>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</si>
  <si>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</si>
  <si>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mt16pnc020a</t>
  </si>
  <si>
    <t xml:space="preserve">Membrane en mousse de polyéthylène de haute densité de 3 mm d'épaisseur; fournissant une réduction du niveau global de pression au bruit de choc de 16 dB.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</si>
  <si>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</si>
  <si>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</si>
  <si>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</si>
  <si>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</si>
  <si>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mt18mpg010e</t>
  </si>
  <si>
    <t xml:space="preserve">Lame assemblée de 2180x200x14 mm, pour parquet flottant en bois, constituée de trois couches collées entre elles: une couche de base ou support constituée d'un film spécialement traité avec protection anti-humidité; une couche intermédiaire constituée d'un panneau contreplaqué, spécialement traité, de 11 mm d'épaisseur et une couche noble ou d'usure en bois de hêtre de 3 mm d'épaisseur, 2 planchettes, finition avec vernis satiné. Selon NF EN 13810-1 et NF EN 14342.</t>
  </si>
  <si>
    <t xml:space="preserve">m²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</si>
  <si>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</si>
  <si>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</si>
  <si>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</si>
  <si>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</si>
  <si>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</si>
  <si>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</si>
  <si>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</si>
  <si>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</si>
  <si>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</si>
  <si>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</si>
  <si>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</si>
  <si>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8.998,24F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</si>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</sst>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447.79</v>
      </c>
      <c r="H9" s="13">
        <f ca="1">ROUND(INDIRECT(ADDRESS(ROW()+(0), COLUMN()+(-3), 1))*INDIRECT(ADDRESS(ROW()+(0), COLUMN()+(-1), 1)), 2)</f>
        <v>492.57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256.47</v>
      </c>
      <c r="H10" s="17">
        <f ca="1">ROUND(INDIRECT(ADDRESS(ROW()+(0), COLUMN()+(-3), 1))*INDIRECT(ADDRESS(ROW()+(0), COLUMN()+(-1), 1)), 2)</f>
        <v>112.85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22868.2</v>
      </c>
      <c r="H11" s="17">
        <f ca="1">ROUND(INDIRECT(ADDRESS(ROW()+(0), COLUMN()+(-3), 1))*INDIRECT(ADDRESS(ROW()+(0), COLUMN()+(-1), 1)), 2)</f>
        <v>24011.6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3069.04</v>
      </c>
      <c r="H12" s="17">
        <f ca="1">ROUND(INDIRECT(ADDRESS(ROW()+(0), COLUMN()+(-3), 1))*INDIRECT(ADDRESS(ROW()+(0), COLUMN()+(-1), 1)), 2)</f>
        <v>153.45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0.483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1149.87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421.28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26341.6</v>
      </c>
      <c r="H15" s="24">
        <f ca="1">ROUND(INDIRECT(ADDRESS(ROW()+(0), COLUMN()+(-3), 1))*INDIRECT(ADDRESS(ROW()+(0), COLUMN()+(-1), 1))/100, 2)</f>
        <v>526.83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26868.4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