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<sst xmlns="http://schemas.openxmlformats.org/spreadsheetml/2006/main" count="27" uniqueCount="27">
  <si>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</si>
  <si>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GAE130</t>
  </si>
  <si>
    <t xml:space="preserve">m²</t>
  </si>
  <si>
    <t xml:space="preserve">Réparation superficielle et finition de structure en béton, avec du mortier à prise rapide à base de ciment, modifié avec des polymères.</t>
  </si>
  <si>
    <r>
      <rPr>
        <sz val="8.25"/>
        <color rgb="FF000000"/>
        <rFont val="Arial"/>
        <family val="2"/>
      </rPr>
      <t xml:space="preserve">Application manuelle de mortier thixotropique monocomposant, modifié avec des polymères, renforcé avec des fibres à prise rapide (45 minutes), avec une résistance à la compression à 28 jours supérieure ou égale à 25 N/mm² et une résistance à l'abrasion selon la méthode Böhme NF EN 13892-3 de 13,6 cm³ / 50 cm², classe R2 selon NF EN 1504-3, Euroclasse F de réaction au feu, selon NF EN 13501-1, Euroclasse F de réaction au feu, selon NF EN 13501-1, composé de ciments spéciaux, granulats de granulométrie sélectionnée, polymères spéciaux et fibres, avec faible teneur en chrome et exempt de chlorures, en couche de 3 mm d'épaisseur moyenne, avec finition superficielle lissée avec une truelle, pour la réparation des surfaces endommagées dans les structures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</si>
  <si>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</si>
  <si>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</si>
  <si>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</si>
  <si>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</si>
  <si>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</si>
  <si>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</si>
  <si>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mt09reh090a</t>
  </si>
  <si>
    <t xml:space="preserve">Mortier thixotropique monocomposant, modifié avec des polymères, renforcé avec des fibres à prise rapide (45 minutes), pour application en couche mince, avec une résistance à la compression à 28 jours supérieure ou égale à 25 N/mm² et une résistance à l'abrasion selon la méthode Böhme NF EN 13892-3 de 13,6 cm³ / 50 cm², classe R2 selon NF EN 1504-3, composé de ciments spéciaux, granulats de granulométrie sélectionnée, polymères spéciaux et fibres, avec faible teneur en chrome et exempt de chlorures, pour réparation superficielle et finition des structures en béton.</t>
  </si>
  <si>
    <t xml:space="preserve">kg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</si>
  <si>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</si>
  <si>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</si>
  <si>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</si>
  <si>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</si>
  <si>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</si>
  <si>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</si>
  <si>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</si>
  <si>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</si>
  <si>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</si>
  <si>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</si>
  <si>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</si>
  <si>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158,25F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</si>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</sst>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4.5</v>
      </c>
      <c r="F9" s="11" t="s">
        <v>13</v>
      </c>
      <c r="G9" s="13">
        <v>1172.03</v>
      </c>
      <c r="H9" s="13">
        <f ca="1">ROUND(INDIRECT(ADDRESS(ROW()+(0), COLUMN()+(-3), 1))*INDIRECT(ADDRESS(ROW()+(0), COLUMN()+(-1), 1)), 2)</f>
        <v>5274.14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4.34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0.644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1533.16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0.644</v>
      </c>
      <c r="F12" s="20" t="s">
        <v>22</v>
      </c>
      <c r="G12" s="21">
        <v>1468.69</v>
      </c>
      <c r="H12" s="21">
        <f ca="1">ROUND(INDIRECT(ADDRESS(ROW()+(0), COLUMN()+(-3), 1))*INDIRECT(ADDRESS(ROW()+(0), COLUMN()+(-1), 1)), 2)</f>
        <v>945.84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7757.48</v>
      </c>
      <c r="H13" s="24">
        <f ca="1">ROUND(INDIRECT(ADDRESS(ROW()+(0), COLUMN()+(-3), 1))*INDIRECT(ADDRESS(ROW()+(0), COLUMN()+(-1), 1))/100, 2)</f>
        <v>155.15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7912.63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