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<sst xmlns="http://schemas.openxmlformats.org/spreadsheetml/2006/main" count="39" uniqueCount="39">
  <si>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</si>
  <si>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</si>
  <si>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</si>
  <si>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</si>
  <si>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8000 l, d'eau potable, à enterrer, avec vanne d'isolement à opercule de 1 1/4" DN 32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</si>
  <si>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</si>
  <si>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</si>
  <si>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</si>
  <si>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</si>
  <si>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</si>
  <si>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</si>
  <si>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</si>
  <si>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</si>
  <si>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</si>
  <si>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mt37vfl010d</t>
  </si>
  <si>
    <t xml:space="preserve">Vanne à flotteur de 1 1/4" de diamètre, pour une pression maximum de 8 bar, avec corps en laiton, flotteur sphérique fileté en laiton et obturateur en caoutchouc.</t>
  </si>
  <si>
    <t xml:space="preserve">U</t>
  </si>
  <si>
    <t xml:space="preserve">mt37dps050g</t>
  </si>
  <si>
    <t xml:space="preserve">Citerne verticale en polyester renforcé de fibre de verre, de 8000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</si>
  <si>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</si>
  <si>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</si>
  <si>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</si>
  <si>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</si>
  <si>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</si>
  <si>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</si>
  <si>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</si>
  <si>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</si>
  <si>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</si>
  <si>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</si>
  <si>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</si>
  <si>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</si>
  <si>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</si>
  <si>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</si>
  <si>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</si>
  <si>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</si>
  <si>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</si>
  <si>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</si>
  <si>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525.333,26F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</si>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</sst>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12419.7</v>
      </c>
      <c r="G9" s="13">
        <f ca="1">ROUND(INDIRECT(ADDRESS(ROW()+(0), COLUMN()+(-3), 1))*INDIRECT(ADDRESS(ROW()+(0), COLUMN()+(-1), 1)), 2)</f>
        <v>12419.7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126438</v>
      </c>
      <c r="G10" s="17">
        <f ca="1">ROUND(INDIRECT(ADDRESS(ROW()+(0), COLUMN()+(-3), 1))*INDIRECT(ADDRESS(ROW()+(0), COLUMN()+(-1), 1)), 2)</f>
        <v>126438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4.5122e+006</v>
      </c>
      <c r="G11" s="17">
        <f ca="1">ROUND(INDIRECT(ADDRESS(ROW()+(0), COLUMN()+(-3), 1))*INDIRECT(ADDRESS(ROW()+(0), COLUMN()+(-1), 1)), 2)</f>
        <v>4.5122e+006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7991.38</v>
      </c>
      <c r="G12" s="17">
        <f ca="1">ROUND(INDIRECT(ADDRESS(ROW()+(0), COLUMN()+(-3), 1))*INDIRECT(ADDRESS(ROW()+(0), COLUMN()+(-1), 1)), 2)</f>
        <v>7991.38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1224.41</v>
      </c>
      <c r="G13" s="17">
        <f ca="1">ROUND(INDIRECT(ADDRESS(ROW()+(0), COLUMN()+(-3), 1))*INDIRECT(ADDRESS(ROW()+(0), COLUMN()+(-1), 1)), 2)</f>
        <v>1224.41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27029.2</v>
      </c>
      <c r="G14" s="17">
        <f ca="1">ROUND(INDIRECT(ADDRESS(ROW()+(0), COLUMN()+(-3), 1))*INDIRECT(ADDRESS(ROW()+(0), COLUMN()+(-1), 1)), 2)</f>
        <v>6270.77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3.922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9594.39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3.922</v>
      </c>
      <c r="E16" s="20" t="s">
        <v>34</v>
      </c>
      <c r="F16" s="21">
        <v>1523.45</v>
      </c>
      <c r="G16" s="21">
        <f ca="1">ROUND(INDIRECT(ADDRESS(ROW()+(0), COLUMN()+(-3), 1))*INDIRECT(ADDRESS(ROW()+(0), COLUMN()+(-1), 1)), 2)</f>
        <v>5974.97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4.68211e+006</v>
      </c>
      <c r="G17" s="24">
        <f ca="1">ROUND(INDIRECT(ADDRESS(ROW()+(0), COLUMN()+(-3), 1))*INDIRECT(ADDRESS(ROW()+(0), COLUMN()+(-1), 1))/100, 2)</f>
        <v>93642.3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4.77576e+006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