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<sst xmlns="http://schemas.openxmlformats.org/spreadsheetml/2006/main" count="36" uniqueCount="36">
  <si>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</si>
  <si>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BGS020</t>
  </si>
  <si>
    <t xml:space="preserve">m³</t>
  </si>
  <si>
    <t xml:space="preserve">Béton à ferrailler.</t>
  </si>
  <si>
    <r>
      <rPr>
        <sz val="8.25"/>
        <color rgb="FF000000"/>
        <rFont val="Arial"/>
        <family val="2"/>
      </rPr>
      <t xml:space="preserve">Béton confectionné sur le chantier BCN: CPJ-CEM II/A 32,5 - TP - B 30 - 15/25 - E: 2a - BA - P 18-305, coulage avec des moyens manuels, pour la réalisation de poteau.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</si>
  <si>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</si>
  <si>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</si>
  <si>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</si>
  <si>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</si>
  <si>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</si>
  <si>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</si>
  <si>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</si>
  <si>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</si>
  <si>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</si>
  <si>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</si>
  <si>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</si>
  <si>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</si>
  <si>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</si>
  <si>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</si>
  <si>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</si>
  <si>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</si>
  <si>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</si>
  <si>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</si>
  <si>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</si>
  <si>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</si>
  <si>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</si>
  <si>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</si>
  <si>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</si>
  <si>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</si>
  <si>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</si>
  <si>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</si>
  <si>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</si>
  <si>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</si>
  <si>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</si>
  <si>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1.978,00F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</si>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</sst>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1108.78</v>
      </c>
      <c r="H9" s="13">
        <f ca="1">ROUND(INDIRECT(ADDRESS(ROW()+(0), COLUMN()+(-3), 1))*INDIRECT(ADDRESS(ROW()+(0), COLUMN()+(-1), 1)), 2)</f>
        <v>209.56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16756.6</v>
      </c>
      <c r="H10" s="17">
        <f ca="1">ROUND(INDIRECT(ADDRESS(ROW()+(0), COLUMN()+(-3), 1))*INDIRECT(ADDRESS(ROW()+(0), COLUMN()+(-1), 1)), 2)</f>
        <v>6736.14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17894.5</v>
      </c>
      <c r="H11" s="17">
        <f ca="1">ROUND(INDIRECT(ADDRESS(ROW()+(0), COLUMN()+(-3), 1))*INDIRECT(ADDRESS(ROW()+(0), COLUMN()+(-1), 1)), 2)</f>
        <v>13510.4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80.57</v>
      </c>
      <c r="H12" s="17">
        <f ca="1">ROUND(INDIRECT(ADDRESS(ROW()+(0), COLUMN()+(-3), 1))*INDIRECT(ADDRESS(ROW()+(0), COLUMN()+(-1), 1)), 2)</f>
        <v>38915.3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1716.92</v>
      </c>
      <c r="H13" s="17">
        <f ca="1">ROUND(INDIRECT(ADDRESS(ROW()+(0), COLUMN()+(-3), 1))*INDIRECT(ADDRESS(ROW()+(0), COLUMN()+(-1), 1)), 2)</f>
        <v>1189.83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0.46</v>
      </c>
      <c r="F14" s="16" t="s">
        <v>28</v>
      </c>
      <c r="G14" s="17">
        <v>2477.5</v>
      </c>
      <c r="H14" s="17">
        <f ca="1">ROUND(INDIRECT(ADDRESS(ROW()+(0), COLUMN()+(-3), 1))*INDIRECT(ADDRESS(ROW()+(0), COLUMN()+(-1), 1)), 2)</f>
        <v>1139.65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1.852</v>
      </c>
      <c r="F15" s="20" t="s">
        <v>31</v>
      </c>
      <c r="G15" s="21">
        <v>1587.35</v>
      </c>
      <c r="H15" s="21">
        <f ca="1">ROUND(INDIRECT(ADDRESS(ROW()+(0), COLUMN()+(-3), 1))*INDIRECT(ADDRESS(ROW()+(0), COLUMN()+(-1), 1)), 2)</f>
        <v>2939.77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64640.6</v>
      </c>
      <c r="H16" s="24">
        <f ca="1">ROUND(INDIRECT(ADDRESS(ROW()+(0), COLUMN()+(-3), 1))*INDIRECT(ADDRESS(ROW()+(0), COLUMN()+(-1), 1))/100, 2)</f>
        <v>1292.81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65933.4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