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<sst xmlns="http://schemas.openxmlformats.org/spreadsheetml/2006/main" count="18" uniqueCount="18">
  <si>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</si>
  <si>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LAS040</t>
  </si>
  <si>
    <t xml:space="preserve">U</t>
  </si>
  <si>
    <t xml:space="preserve">Conifère.</t>
  </si>
  <si>
    <r>
      <rPr>
        <sz val="8.25"/>
        <color rgb="FF000000"/>
        <rFont val="Arial"/>
        <family val="2"/>
      </rPr>
      <t xml:space="preserve">Genévrier thurifère (Juniperus thurifera) de 300 cm de hauteur;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</si>
  <si>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</si>
  <si>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</si>
  <si>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</si>
  <si>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</si>
  <si>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</si>
  <si>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</si>
  <si>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mt48ecr050Ue</t>
  </si>
  <si>
    <t xml:space="preserve">Genévrier thurifère (Juniperus thurifera) de 300 cm de hauteur; fourniture en container standard de 50 l.</t>
  </si>
  <si>
    <t xml:space="preserve">U</t>
  </si>
  <si>
    <t xml:space="preserve">Frais de chantier des unités d'ouvrage</t>
  </si>
  <si>
    <t xml:space="preserve">%</t>
  </si>
  <si>
    <t xml:space="preserve">Coût d'entretien décennal: 32.997,71F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</si>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</sst>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34415.6</v>
      </c>
      <c r="G9" s="13">
        <f ca="1">ROUND(INDIRECT(ADDRESS(ROW()+(0), COLUMN()+(-3), 1))*INDIRECT(ADDRESS(ROW()+(0), COLUMN()+(-1), 1)), 2)</f>
        <v>34415.6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34415.6</v>
      </c>
      <c r="G10" s="13">
        <f ca="1">ROUND(INDIRECT(ADDRESS(ROW()+(0), COLUMN()+(-3), 1))*INDIRECT(ADDRESS(ROW()+(0), COLUMN()+(-1), 1))/100, 2)</f>
        <v>688.31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35103.9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