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<sst xmlns="http://schemas.openxmlformats.org/spreadsheetml/2006/main" count="24" uniqueCount="24">
  <si>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</si>
  <si>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LFA020</t>
  </si>
  <si>
    <t xml:space="preserve">U</t>
  </si>
  <si>
    <t xml:space="preserve">Système aérien d'ancrage pour fixation d'un arbre.</t>
  </si>
  <si>
    <r>
      <rPr>
        <sz val="8.25"/>
        <color rgb="FF000000"/>
        <rFont val="Arial"/>
        <family val="2"/>
      </rPr>
      <t xml:space="preserve">Système aérien d'ancrage pour fixation d'un arbre avec diamètre de tronc inférieur à 10 cm, constitué de trois câbles en acier galvanisé, de 3,5 m de longueur, avec un tendeur à cliquet à l'une de leurs extrémités et un ancrage pour encastrement dans le terrain à l'autre extrémité et trois jeux de câbles en acier, de 5 m de longueur, avec un élingue et un manchon en néoprène pour fixer le tronc de l'arbre depuis cette extrémité et le tendre avec le cliquet qu'incorpore le câble qui qui reste encastré dans le terrain.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</si>
  <si>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</si>
  <si>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</si>
  <si>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</si>
  <si>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</si>
  <si>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</si>
  <si>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</si>
  <si>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mt48adp020a</t>
  </si>
  <si>
    <t xml:space="preserve">Kit d'ancrage pour fixation de l'arbre, avec diamètre de tronc inférieur à 10 cm, composé de trois câbles en acier galvanisé, de 3,5 m de longueur, avec un tendeur à cliquet à l'une de leurs extrémités et un ancrage pour encastrement dans le terrain à l'autre extrémité et trois jeux de câbles en acier, de 5 m de longueur, avec un élingue et un manchon en néoprène.</t>
  </si>
  <si>
    <t xml:space="preserve">U</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</si>
  <si>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</si>
  <si>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</si>
  <si>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</si>
  <si>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</si>
  <si>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</si>
  <si>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</si>
  <si>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</si>
  <si>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</si>
  <si>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9.107,08F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</si>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</sst>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21670.3</v>
      </c>
      <c r="G9" s="13">
        <f ca="1">ROUND(INDIRECT(ADDRESS(ROW()+(0), COLUMN()+(-3), 1))*INDIRECT(ADDRESS(ROW()+(0), COLUMN()+(-1), 1)), 2)</f>
        <v>21670.3</v>
      </c>
    </row>
    <row r="10" spans="1:7" ht="13.50" thickBot="1" customHeight="1">
      <c r="A10" s="14" t="s">
        <v>14</v>
      </c>
      <c r="B10" s="14"/>
      <c r="C10" s="14" t="s">
        <v>15</v>
      </c>
      <c r="D10" s="15">
        <v>0.255</v>
      </c>
      <c r="E10" s="16" t="s">
        <v>16</v>
      </c>
      <c r="F10" s="17">
        <v>2380.68</v>
      </c>
      <c r="G10" s="17">
        <f ca="1">ROUND(INDIRECT(ADDRESS(ROW()+(0), COLUMN()+(-3), 1))*INDIRECT(ADDRESS(ROW()+(0), COLUMN()+(-1), 1)), 2)</f>
        <v>607.07</v>
      </c>
    </row>
    <row r="11" spans="1:7" ht="13.50" thickBot="1" customHeight="1">
      <c r="A11" s="14" t="s">
        <v>17</v>
      </c>
      <c r="B11" s="14"/>
      <c r="C11" s="18" t="s">
        <v>18</v>
      </c>
      <c r="D11" s="19">
        <v>1.533</v>
      </c>
      <c r="E11" s="20" t="s">
        <v>19</v>
      </c>
      <c r="F11" s="21">
        <v>1468.69</v>
      </c>
      <c r="G11" s="21">
        <f ca="1">ROUND(INDIRECT(ADDRESS(ROW()+(0), COLUMN()+(-3), 1))*INDIRECT(ADDRESS(ROW()+(0), COLUMN()+(-1), 1)), 2)</f>
        <v>2251.5</v>
      </c>
    </row>
    <row r="12" spans="1:7" ht="13.50" thickBot="1" customHeight="1">
      <c r="A12" s="18"/>
      <c r="B12" s="18"/>
      <c r="C12" s="5" t="s">
        <v>20</v>
      </c>
      <c r="D12" s="22">
        <v>2</v>
      </c>
      <c r="E12" s="23" t="s">
        <v>21</v>
      </c>
      <c r="F12" s="24">
        <f ca="1">ROUND(SUM(INDIRECT(ADDRESS(ROW()+(-1), COLUMN()+(1), 1)),INDIRECT(ADDRESS(ROW()+(-2), COLUMN()+(1), 1)),INDIRECT(ADDRESS(ROW()+(-3), COLUMN()+(1), 1))), 2)</f>
        <v>24528.9</v>
      </c>
      <c r="G12" s="24">
        <f ca="1">ROUND(INDIRECT(ADDRESS(ROW()+(0), COLUMN()+(-3), 1))*INDIRECT(ADDRESS(ROW()+(0), COLUMN()+(-1), 1))/100, 2)</f>
        <v>490.58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25019.4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