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<sst xmlns="http://schemas.openxmlformats.org/spreadsheetml/2006/main" count="27" uniqueCount="27">
  <si>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</si>
  <si>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LPS040</t>
  </si>
  <si>
    <t xml:space="preserve">m²</t>
  </si>
  <si>
    <t xml:space="preserve">Maille anti-herbe synthétique.</t>
  </si>
  <si>
    <r>
      <rPr>
        <sz val="8.25"/>
        <color rgb="FF000000"/>
        <rFont val="Arial"/>
        <family val="2"/>
      </rPr>
      <t xml:space="preserve">Maille de polypropylène non tissé, de 50 mm/s de perméabilité à l'eau, exprimée comme indice de vitesse et 130 g/m² de masse surfacique, avec fonction anti-herbes, fixée au terrain où sera réalisée la plantation, à raison de 2 plantes/m² avec piquets d'ancrage en acier, en forme de L, de 6 mm de diamètre. Le prix ne comprend pas la végétation.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</si>
  <si>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</si>
  <si>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</si>
  <si>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</si>
  <si>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</si>
  <si>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</si>
  <si>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</si>
  <si>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mt48mal010g</t>
  </si>
  <si>
    <t xml:space="preserve">Maille de polypropylène non tissé, de 50 mm/s de perméabilité à l'eau, exprimée comme indice de vitesse, selon ISO 11058, et 130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</si>
  <si>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</si>
  <si>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mt48mal015c</t>
  </si>
  <si>
    <t xml:space="preserve">Piquet d'ancrage en acier, en forme de L, de 6 mm de diamètre, pour fixation des filets et des mailles au terrain.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</si>
  <si>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</si>
  <si>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</si>
  <si>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</si>
  <si>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</si>
  <si>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</si>
  <si>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</si>
  <si>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</si>
  <si>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</si>
  <si>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</si>
  <si>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600,45F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</si>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</sst>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449.46</v>
      </c>
      <c r="H9" s="13">
        <f ca="1">ROUND(INDIRECT(ADDRESS(ROW()+(0), COLUMN()+(-3), 1))*INDIRECT(ADDRESS(ROW()+(0), COLUMN()+(-1), 1)), 2)</f>
        <v>494.41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391.09</v>
      </c>
      <c r="H10" s="17">
        <f ca="1">ROUND(INDIRECT(ADDRESS(ROW()+(0), COLUMN()+(-3), 1))*INDIRECT(ADDRESS(ROW()+(0), COLUMN()+(-1), 1)), 2)</f>
        <v>782.18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0.08</v>
      </c>
      <c r="F11" s="16" t="s">
        <v>19</v>
      </c>
      <c r="G11" s="17">
        <v>2380.68</v>
      </c>
      <c r="H11" s="17">
        <f ca="1">ROUND(INDIRECT(ADDRESS(ROW()+(0), COLUMN()+(-3), 1))*INDIRECT(ADDRESS(ROW()+(0), COLUMN()+(-1), 1)), 2)</f>
        <v>190.45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0.16</v>
      </c>
      <c r="F12" s="20" t="s">
        <v>22</v>
      </c>
      <c r="G12" s="21">
        <v>1526.36</v>
      </c>
      <c r="H12" s="21">
        <f ca="1">ROUND(INDIRECT(ADDRESS(ROW()+(0), COLUMN()+(-3), 1))*INDIRECT(ADDRESS(ROW()+(0), COLUMN()+(-1), 1)), 2)</f>
        <v>244.22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1711.26</v>
      </c>
      <c r="H13" s="24">
        <f ca="1">ROUND(INDIRECT(ADDRESS(ROW()+(0), COLUMN()+(-3), 1))*INDIRECT(ADDRESS(ROW()+(0), COLUMN()+(-1), 1))/100, 2)</f>
        <v>34.23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1745.49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