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<sst xmlns="http://schemas.openxmlformats.org/spreadsheetml/2006/main" count="36" uniqueCount="36">
  <si>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</si>
  <si>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MEF020</t>
  </si>
  <si>
    <t xml:space="preserve">U</t>
  </si>
  <si>
    <t xml:space="preserve">Lampadaire avec mât métallique.</t>
  </si>
  <si>
    <r>
      <rPr>
        <sz val="8.25"/>
        <color rgb="FF000000"/>
        <rFont val="Arial"/>
        <family val="2"/>
      </rPr>
      <t xml:space="preserve">Lampadaire, modèle Rama Led "SANTA &amp; COLE", de 4700 mm de hauteur, composé de mât cylindrique d'acier galvanisée peinte et 1 luminaire rectangulaire en aluminium anodisé, de 25 W de puissance maximum, de 1163x200x98 mm, avec 24 DEL de 1 W. Le prix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</si>
  <si>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</si>
  <si>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</si>
  <si>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</si>
  <si>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</si>
  <si>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</si>
  <si>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</si>
  <si>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</si>
  <si>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</si>
  <si>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</si>
  <si>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mt34syc015ja</t>
  </si>
  <si>
    <t xml:space="preserve">Lampadaire, modèle Rama Led "SANTA &amp; COLE", de 4700 mm de hauteur, composé de mât cylindrique d'acier galvanisée peinte, de 127 mm de diamètre et 1 luminaire rectangulaire en aluminium anodisé, de 25 W de puissance maximum, de 1163x200x98 mm, avec optique à haut rendement de technologie led et 24 DEL de 1 W, classe de protection I, degré de protection IP66, y compris la plaque base et les boulons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</si>
  <si>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</si>
  <si>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</si>
  <si>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</si>
  <si>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</si>
  <si>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</si>
  <si>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</si>
  <si>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</si>
  <si>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</si>
  <si>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</si>
  <si>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</si>
  <si>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</si>
  <si>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</si>
  <si>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</si>
  <si>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</si>
  <si>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</si>
  <si>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</si>
  <si>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</si>
  <si>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</si>
  <si>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915.512,01F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</si>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</sst>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0.254</v>
      </c>
      <c r="F9" s="11" t="s">
        <v>13</v>
      </c>
      <c r="G9" s="13">
        <v>67704.9</v>
      </c>
      <c r="H9" s="13">
        <f ca="1">ROUND(INDIRECT(ADDRESS(ROW()+(0), COLUMN()+(-3), 1))*INDIRECT(ADDRESS(ROW()+(0), COLUMN()+(-1), 1)), 2)</f>
        <v>17197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1.66641e+006</v>
      </c>
      <c r="H10" s="17">
        <f ca="1">ROUND(INDIRECT(ADDRESS(ROW()+(0), COLUMN()+(-3), 1))*INDIRECT(ADDRESS(ROW()+(0), COLUMN()+(-1), 1)), 2)</f>
        <v>1.66641e+006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0.22</v>
      </c>
      <c r="F11" s="16" t="s">
        <v>19</v>
      </c>
      <c r="G11" s="17">
        <v>27620</v>
      </c>
      <c r="H11" s="17">
        <f ca="1">ROUND(INDIRECT(ADDRESS(ROW()+(0), COLUMN()+(-3), 1))*INDIRECT(ADDRESS(ROW()+(0), COLUMN()+(-1), 1)), 2)</f>
        <v>6076.4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0.383</v>
      </c>
      <c r="F12" s="16" t="s">
        <v>22</v>
      </c>
      <c r="G12" s="17">
        <v>2380.68</v>
      </c>
      <c r="H12" s="17">
        <f ca="1">ROUND(INDIRECT(ADDRESS(ROW()+(0), COLUMN()+(-3), 1))*INDIRECT(ADDRESS(ROW()+(0), COLUMN()+(-1), 1)), 2)</f>
        <v>911.8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0.255</v>
      </c>
      <c r="F13" s="16" t="s">
        <v>25</v>
      </c>
      <c r="G13" s="17">
        <v>1468.69</v>
      </c>
      <c r="H13" s="17">
        <f ca="1">ROUND(INDIRECT(ADDRESS(ROW()+(0), COLUMN()+(-3), 1))*INDIRECT(ADDRESS(ROW()+(0), COLUMN()+(-1), 1)), 2)</f>
        <v>374.52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0.639</v>
      </c>
      <c r="F14" s="16" t="s">
        <v>28</v>
      </c>
      <c r="G14" s="17">
        <v>2446.3</v>
      </c>
      <c r="H14" s="17">
        <f ca="1">ROUND(INDIRECT(ADDRESS(ROW()+(0), COLUMN()+(-3), 1))*INDIRECT(ADDRESS(ROW()+(0), COLUMN()+(-1), 1)), 2)</f>
        <v>1563.19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0.639</v>
      </c>
      <c r="F15" s="20" t="s">
        <v>31</v>
      </c>
      <c r="G15" s="21">
        <v>1523.45</v>
      </c>
      <c r="H15" s="21">
        <f ca="1">ROUND(INDIRECT(ADDRESS(ROW()+(0), COLUMN()+(-3), 1))*INDIRECT(ADDRESS(ROW()+(0), COLUMN()+(-1), 1)), 2)</f>
        <v>973.48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1.69351e+006</v>
      </c>
      <c r="H16" s="24">
        <f ca="1">ROUND(INDIRECT(ADDRESS(ROW()+(0), COLUMN()+(-3), 1))*INDIRECT(ADDRESS(ROW()+(0), COLUMN()+(-1), 1))/100, 2)</f>
        <v>33870.2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1.72738e+006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