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<sst xmlns="http://schemas.openxmlformats.org/spreadsheetml/2006/main" count="39" uniqueCount="39">
  <si>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</si>
  <si>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VBE020</t>
  </si>
  <si>
    <t xml:space="preserve">m</t>
  </si>
  <si>
    <t xml:space="preserve">Rigole préfabriquée en béton.</t>
  </si>
  <si>
    <r>
      <rPr>
        <sz val="8.25"/>
        <color rgb="FF000000"/>
        <rFont val="Arial"/>
        <family val="2"/>
      </rPr>
      <t xml:space="preserve">Rigole constituée de caniveaux préfabriqués en béton bicouche, 8/6,5x50x50 cm, sur base de béton massif BCN: CPJ-CEM II/A 32,5 - P - B 20 - 15/25 - E: 1 - NA - P 18-305 de 20 cm d'épaisseur, coulage depuis le camion, extension et vibrage, avec finition lissée à la règle, selon les pentes du projet et placé sur plateforme avec indice CBR &gt; 5 (California Bearing Ratio), non comprise dans ce prix.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</si>
  <si>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</si>
  <si>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</si>
  <si>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</si>
  <si>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</si>
  <si>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</si>
  <si>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</si>
  <si>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</si>
  <si>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</si>
  <si>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</si>
  <si>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</si>
  <si>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</si>
  <si>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</si>
  <si>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</si>
  <si>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</si>
  <si>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</si>
  <si>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</si>
  <si>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</si>
  <si>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</si>
  <si>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mt11cun120a</t>
  </si>
  <si>
    <t xml:space="preserve">Caniveau préfabriqué en béton bicouche pour rigole, 8/6,5x50x50 cm.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</si>
  <si>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</si>
  <si>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</si>
  <si>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</si>
  <si>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</si>
  <si>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</si>
  <si>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</si>
  <si>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</si>
  <si>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</si>
  <si>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</si>
  <si>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</si>
  <si>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</si>
  <si>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</si>
  <si>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1.895,11F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</si>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</sst>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</v>
      </c>
      <c r="F9" s="11" t="s">
        <v>13</v>
      </c>
      <c r="G9" s="13">
        <v>67704.9</v>
      </c>
      <c r="H9" s="13">
        <f ca="1">ROUND(INDIRECT(ADDRESS(ROW()+(0), COLUMN()+(-3), 1))*INDIRECT(ADDRESS(ROW()+(0), COLUMN()+(-1), 1)), 2)</f>
        <v>13541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1108.78</v>
      </c>
      <c r="H10" s="17">
        <f ca="1">ROUND(INDIRECT(ADDRESS(ROW()+(0), COLUMN()+(-3), 1))*INDIRECT(ADDRESS(ROW()+(0), COLUMN()+(-1), 1)), 2)</f>
        <v>6.65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0.018</v>
      </c>
      <c r="F11" s="16" t="s">
        <v>19</v>
      </c>
      <c r="G11" s="17">
        <v>11978.5</v>
      </c>
      <c r="H11" s="17">
        <f ca="1">ROUND(INDIRECT(ADDRESS(ROW()+(0), COLUMN()+(-3), 1))*INDIRECT(ADDRESS(ROW()+(0), COLUMN()+(-1), 1)), 2)</f>
        <v>215.61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2.75</v>
      </c>
      <c r="F12" s="16" t="s">
        <v>22</v>
      </c>
      <c r="G12" s="17">
        <v>80.57</v>
      </c>
      <c r="H12" s="17">
        <f ca="1">ROUND(INDIRECT(ADDRESS(ROW()+(0), COLUMN()+(-3), 1))*INDIRECT(ADDRESS(ROW()+(0), COLUMN()+(-1), 1)), 2)</f>
        <v>221.57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2305.78</v>
      </c>
      <c r="H13" s="17">
        <f ca="1">ROUND(INDIRECT(ADDRESS(ROW()+(0), COLUMN()+(-3), 1))*INDIRECT(ADDRESS(ROW()+(0), COLUMN()+(-1), 1)), 2)</f>
        <v>4842.14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0.008</v>
      </c>
      <c r="F14" s="16" t="s">
        <v>28</v>
      </c>
      <c r="G14" s="17">
        <v>1716.92</v>
      </c>
      <c r="H14" s="17">
        <f ca="1">ROUND(INDIRECT(ADDRESS(ROW()+(0), COLUMN()+(-3), 1))*INDIRECT(ADDRESS(ROW()+(0), COLUMN()+(-1), 1)), 2)</f>
        <v>13.74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0.358</v>
      </c>
      <c r="F15" s="16" t="s">
        <v>31</v>
      </c>
      <c r="G15" s="17">
        <v>2380.68</v>
      </c>
      <c r="H15" s="17">
        <f ca="1">ROUND(INDIRECT(ADDRESS(ROW()+(0), COLUMN()+(-3), 1))*INDIRECT(ADDRESS(ROW()+(0), COLUMN()+(-1), 1)), 2)</f>
        <v>852.28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0.623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950.92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20643.9</v>
      </c>
      <c r="H17" s="24">
        <f ca="1">ROUND(INDIRECT(ADDRESS(ROW()+(0), COLUMN()+(-3), 1))*INDIRECT(ADDRESS(ROW()+(0), COLUMN()+(-1), 1))/100, 2)</f>
        <v>412.88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21056.8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