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<sst xmlns="http://schemas.openxmlformats.org/spreadsheetml/2006/main" count="39" uniqueCount="39">
  <si>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</si>
  <si>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</si>
  <si>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</si>
  <si>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</si>
  <si>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avec lignes de jeu de gazon synthétique, couleur blanche, bande d'union de géotextile de polypropylène, de 300 mm de largeur et adhésif en polyuréthane bicomposant, lestage avec 18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</si>
  <si>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</si>
  <si>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</si>
  <si>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</si>
  <si>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</si>
  <si>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</si>
  <si>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</si>
  <si>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mt47cit201b</t>
  </si>
  <si>
    <t xml:space="preserve">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fourni en rouleaux.</t>
  </si>
  <si>
    <t xml:space="preserve">m²</t>
  </si>
  <si>
    <t xml:space="preserve">mt47cit202b</t>
  </si>
  <si>
    <t xml:space="preserve">Gazon synthétique,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</si>
  <si>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</si>
  <si>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</si>
  <si>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</si>
  <si>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</si>
  <si>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</si>
  <si>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</si>
  <si>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</si>
  <si>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</si>
  <si>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</si>
  <si>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</si>
  <si>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</si>
  <si>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</si>
  <si>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</si>
  <si>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</si>
  <si>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</si>
  <si>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</si>
  <si>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</si>
  <si>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</si>
  <si>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</si>
  <si>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</si>
  <si>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</si>
  <si>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42.331,08F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</si>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</sst>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14933.5</v>
      </c>
      <c r="H9" s="13">
        <f ca="1">ROUND(INDIRECT(ADDRESS(ROW()+(0), COLUMN()+(-3), 1))*INDIRECT(ADDRESS(ROW()+(0), COLUMN()+(-1), 1)), 2)</f>
        <v>15381.5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910.05</v>
      </c>
      <c r="H10" s="17">
        <f ca="1">ROUND(INDIRECT(ADDRESS(ROW()+(0), COLUMN()+(-3), 1))*INDIRECT(ADDRESS(ROW()+(0), COLUMN()+(-1), 1)), 2)</f>
        <v>182.01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3848.21</v>
      </c>
      <c r="H11" s="17">
        <f ca="1">ROUND(INDIRECT(ADDRESS(ROW()+(0), COLUMN()+(-3), 1))*INDIRECT(ADDRESS(ROW()+(0), COLUMN()+(-1), 1)), 2)</f>
        <v>692.68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944.72</v>
      </c>
      <c r="H12" s="17">
        <f ca="1">ROUND(INDIRECT(ADDRESS(ROW()+(0), COLUMN()+(-3), 1))*INDIRECT(ADDRESS(ROW()+(0), COLUMN()+(-1), 1)), 2)</f>
        <v>377.89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18</v>
      </c>
      <c r="F13" s="16" t="s">
        <v>25</v>
      </c>
      <c r="G13" s="17">
        <v>130.01</v>
      </c>
      <c r="H13" s="17">
        <f ca="1">ROUND(INDIRECT(ADDRESS(ROW()+(0), COLUMN()+(-3), 1))*INDIRECT(ADDRESS(ROW()+(0), COLUMN()+(-1), 1)), 2)</f>
        <v>2340.18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13694.7</v>
      </c>
      <c r="H14" s="17">
        <f ca="1">ROUND(INDIRECT(ADDRESS(ROW()+(0), COLUMN()+(-3), 1))*INDIRECT(ADDRESS(ROW()+(0), COLUMN()+(-1), 1)), 2)</f>
        <v>27.39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0.147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349.96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0.147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224.37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19576</v>
      </c>
      <c r="H17" s="24">
        <f ca="1">ROUND(INDIRECT(ADDRESS(ROW()+(0), COLUMN()+(-3), 1))*INDIRECT(ADDRESS(ROW()+(0), COLUMN()+(-1), 1))/100, 2)</f>
        <v>391.52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19967.5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