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<sst xmlns="http://schemas.openxmlformats.org/spreadsheetml/2006/main" count="29" uniqueCount="29">
  <si>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</si>
  <si>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VPP010</t>
  </si>
  <si>
    <t xml:space="preserve">m³</t>
  </si>
  <si>
    <t xml:space="preserve">Base granulaire.</t>
  </si>
  <si>
    <r>
      <rPr>
        <sz val="8.25"/>
        <color rgb="FF000000"/>
        <rFont val="Arial"/>
        <family val="2"/>
      </rPr>
      <t xml:space="preserve">Base granulaire avec grave de carrière en pierre calcaire, Ø40/70 mm, et compactage au 100% du Proctor Modifié avec des moyens mécaniques, en couches de 30 cm d'épaisseur, jusqu'à atteindre une densité sèche supérieure ou égale à au 100%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</si>
  <si>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</si>
  <si>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</si>
  <si>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</si>
  <si>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</si>
  <si>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</si>
  <si>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</si>
  <si>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mt01are010a</t>
  </si>
  <si>
    <t xml:space="preserve">Grave de carrière de pierre calcaire, de 40 à 70 mm de diamètre.</t>
  </si>
  <si>
    <t xml:space="preserve">m³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</si>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</sst>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36" customWidth="1"/>
    <col min="4" max="4" width="9.86" customWidth="1"/>
    <col min="5" max="5" width="7.14" customWidth="1"/>
    <col min="6" max="6" width="16.66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12477.6</v>
      </c>
      <c r="G9" s="13">
        <f ca="1">ROUND(INDIRECT(ADDRESS(ROW()+(0), COLUMN()+(-3), 1))*INDIRECT(ADDRESS(ROW()+(0), COLUMN()+(-1), 1)), 2)</f>
        <v>26202.9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</v>
      </c>
      <c r="E10" s="16" t="s">
        <v>16</v>
      </c>
      <c r="F10" s="17">
        <v>22852.4</v>
      </c>
      <c r="G10" s="17">
        <f ca="1">ROUND(INDIRECT(ADDRESS(ROW()+(0), COLUMN()+(-3), 1))*INDIRECT(ADDRESS(ROW()+(0), COLUMN()+(-1), 1)), 2)</f>
        <v>2513.77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5166.88</v>
      </c>
      <c r="G11" s="17">
        <f ca="1">ROUND(INDIRECT(ADDRESS(ROW()+(0), COLUMN()+(-3), 1))*INDIRECT(ADDRESS(ROW()+(0), COLUMN()+(-1), 1)), 2)</f>
        <v>568.36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59171.5</v>
      </c>
      <c r="G12" s="17">
        <f ca="1">ROUND(INDIRECT(ADDRESS(ROW()+(0), COLUMN()+(-3), 1))*INDIRECT(ADDRESS(ROW()+(0), COLUMN()+(-1), 1)), 2)</f>
        <v>650.89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0.278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408.3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30344.3</v>
      </c>
      <c r="G14" s="24">
        <f ca="1">ROUND(INDIRECT(ADDRESS(ROW()+(0), COLUMN()+(-3), 1))*INDIRECT(ADDRESS(ROW()+(0), COLUMN()+(-1), 1))/100, 2)</f>
        <v>606.89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30951.2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