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<sst xmlns="http://schemas.openxmlformats.org/spreadsheetml/2006/main" count="30" uniqueCount="30">
  <si>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</si>
  <si>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XDP060</t>
  </si>
  <si>
    <t xml:space="preserve">m</t>
  </si>
  <si>
    <t xml:space="preserve">Tube en PVC.</t>
  </si>
  <si>
    <r>
      <rPr>
        <sz val="8.25"/>
        <color rgb="FF000000"/>
        <rFont val="Arial"/>
        <family val="2"/>
      </rPr>
      <t xml:space="preserve">Tube en polychlorure de vinyle orienté (PVC-O), de 90 mm de diamètre extérieur, PN=12,5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</si>
  <si>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</si>
  <si>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</si>
  <si>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</si>
  <si>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</si>
  <si>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</si>
  <si>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</si>
  <si>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mt37tvq030aa</t>
  </si>
  <si>
    <t xml:space="preserve">Tube en polychlorure de vinyle orienté (PVC-O), de 90 mm de diamètre extérieur, PN=12,5 atm et 1,6 mm d'épaisseur, pour adduction et distribution, couleur bleue RAL 5015, pour assemblage par coupe avec joint élastique en EPDM, selon ISO 16422, y compris les joints en caoutchouc.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</si>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</sst>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5200.28</v>
      </c>
      <c r="H9" s="13">
        <f ca="1">ROUND(INDIRECT(ADDRESS(ROW()+(0), COLUMN()+(-3), 1))*INDIRECT(ADDRESS(ROW()+(0), COLUMN()+(-1), 1)), 2)</f>
        <v>5200.28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18450.5</v>
      </c>
      <c r="H10" s="17">
        <f ca="1">ROUND(INDIRECT(ADDRESS(ROW()+(0), COLUMN()+(-3), 1))*INDIRECT(ADDRESS(ROW()+(0), COLUMN()+(-1), 1)), 2)</f>
        <v>36.9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27562.3</v>
      </c>
      <c r="H11" s="17">
        <f ca="1">ROUND(INDIRECT(ADDRESS(ROW()+(0), COLUMN()+(-3), 1))*INDIRECT(ADDRESS(ROW()+(0), COLUMN()+(-1), 1)), 2)</f>
        <v>606.37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171.24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106.64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6121.43</v>
      </c>
      <c r="H14" s="24">
        <f ca="1">ROUND(INDIRECT(ADDRESS(ROW()+(0), COLUMN()+(-3), 1))*INDIRECT(ADDRESS(ROW()+(0), COLUMN()+(-1), 1))/100, 2)</f>
        <v>122.43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6243.86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