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<sst xmlns="http://schemas.openxmlformats.org/spreadsheetml/2006/main" count="33" uniqueCount="33">
  <si>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</si>
  <si>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</si>
  <si>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</si>
  <si>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</si>
  <si>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4 tubes rigides en PVC-U, de 160 mm de diamètre et support séparateur, enrobés dans un prisme en béton massif BCN: CPJ-CEM II/A 32,5 - TP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</si>
  <si>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</si>
  <si>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</si>
  <si>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</si>
  <si>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</si>
  <si>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</si>
  <si>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</si>
  <si>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mt35tpe010j</t>
  </si>
  <si>
    <t xml:space="preserve">Tube rigide en PVC-U, de 160 mm de diamètre et 1,8 mm d'épaisseur, fourni en barres de 6 m de longueur.</t>
  </si>
  <si>
    <t xml:space="preserve">m</t>
  </si>
  <si>
    <t xml:space="preserve">mt40iva040d</t>
  </si>
  <si>
    <t xml:space="preserve">Support séparateur en polypropylène pour 4 tubes rigides en PVC de 160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</si>
  <si>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</si>
  <si>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</si>
  <si>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</si>
  <si>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</si>
  <si>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</si>
  <si>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</si>
  <si>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</si>
  <si>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</si>
  <si>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</si>
  <si>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</si>
  <si>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</si>
  <si>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</si>
  <si>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</si>
  <si>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</si>
  <si>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</si>
  <si>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2.154,27F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</si>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</sst>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4.2</v>
      </c>
      <c r="F9" s="11" t="s">
        <v>13</v>
      </c>
      <c r="G9" s="13">
        <v>6035.19</v>
      </c>
      <c r="H9" s="13">
        <f ca="1">ROUND(INDIRECT(ADDRESS(ROW()+(0), COLUMN()+(-3), 1))*INDIRECT(ADDRESS(ROW()+(0), COLUMN()+(-1), 1)), 2)</f>
        <v>25347.8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982.87</v>
      </c>
      <c r="H10" s="17">
        <f ca="1">ROUND(INDIRECT(ADDRESS(ROW()+(0), COLUMN()+(-3), 1))*INDIRECT(ADDRESS(ROW()+(0), COLUMN()+(-1), 1)), 2)</f>
        <v>982.87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4.6</v>
      </c>
      <c r="F11" s="16" t="s">
        <v>19</v>
      </c>
      <c r="G11" s="17">
        <v>151.9</v>
      </c>
      <c r="H11" s="17">
        <f ca="1">ROUND(INDIRECT(ADDRESS(ROW()+(0), COLUMN()+(-3), 1))*INDIRECT(ADDRESS(ROW()+(0), COLUMN()+(-1), 1)), 2)</f>
        <v>698.74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0.131</v>
      </c>
      <c r="F12" s="16" t="s">
        <v>22</v>
      </c>
      <c r="G12" s="17">
        <v>71069.1</v>
      </c>
      <c r="H12" s="17">
        <f ca="1">ROUND(INDIRECT(ADDRESS(ROW()+(0), COLUMN()+(-3), 1))*INDIRECT(ADDRESS(ROW()+(0), COLUMN()+(-1), 1)), 2)</f>
        <v>9310.05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1.533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3649.58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1.533</v>
      </c>
      <c r="F14" s="20" t="s">
        <v>28</v>
      </c>
      <c r="G14" s="21">
        <v>1468.69</v>
      </c>
      <c r="H14" s="21">
        <f ca="1">ROUND(INDIRECT(ADDRESS(ROW()+(0), COLUMN()+(-3), 1))*INDIRECT(ADDRESS(ROW()+(0), COLUMN()+(-1), 1)), 2)</f>
        <v>2251.5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42240.5</v>
      </c>
      <c r="H15" s="24">
        <f ca="1">ROUND(INDIRECT(ADDRESS(ROW()+(0), COLUMN()+(-3), 1))*INDIRECT(ADDRESS(ROW()+(0), COLUMN()+(-1), 1))/100, 2)</f>
        <v>844.81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43085.3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