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<sst xmlns="http://schemas.openxmlformats.org/spreadsheetml/2006/main" count="33" uniqueCount="33">
  <si>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</si>
  <si>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</si>
  <si>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</si>
  <si>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</si>
  <si>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8 tubes rigides en PVC-U, de 110 mm de diamètre et support séparateur, enrobés dans un prisme en béton massif BCN: CPJ-CEM II/A 32,5 - TP - B 20 - 15/25 - E: 1 - NA - P 18-305.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</si>
  <si>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</si>
  <si>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</si>
  <si>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</si>
  <si>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</si>
  <si>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</si>
  <si>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</si>
  <si>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mt35tpe010g</t>
  </si>
  <si>
    <t xml:space="preserve">Tube rigide en PVC-U, de 110 mm de diamètre et 1,3 mm d'épaisseur, fourni en barres de 6 m de longueur.</t>
  </si>
  <si>
    <t xml:space="preserve">m</t>
  </si>
  <si>
    <t xml:space="preserve">mt40iva040f</t>
  </si>
  <si>
    <t xml:space="preserve">Support séparateur en polypropylène pour 8 tubes rigides en PVC de 110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</si>
  <si>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</si>
  <si>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</si>
  <si>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</si>
  <si>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</si>
  <si>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</si>
  <si>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</si>
  <si>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</si>
  <si>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</si>
  <si>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</si>
  <si>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</si>
  <si>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</si>
  <si>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</si>
  <si>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</si>
  <si>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</si>
  <si>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</si>
  <si>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2.337,00F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</si>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</sst>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8.4</v>
      </c>
      <c r="F9" s="11" t="s">
        <v>13</v>
      </c>
      <c r="G9" s="13">
        <v>3065.63</v>
      </c>
      <c r="H9" s="13">
        <f ca="1">ROUND(INDIRECT(ADDRESS(ROW()+(0), COLUMN()+(-3), 1))*INDIRECT(ADDRESS(ROW()+(0), COLUMN()+(-1), 1)), 2)</f>
        <v>25751.3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1.43</v>
      </c>
      <c r="F10" s="16" t="s">
        <v>16</v>
      </c>
      <c r="G10" s="17">
        <v>1242</v>
      </c>
      <c r="H10" s="17">
        <f ca="1">ROUND(INDIRECT(ADDRESS(ROW()+(0), COLUMN()+(-3), 1))*INDIRECT(ADDRESS(ROW()+(0), COLUMN()+(-1), 1)), 2)</f>
        <v>1776.06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9.2</v>
      </c>
      <c r="F11" s="16" t="s">
        <v>19</v>
      </c>
      <c r="G11" s="17">
        <v>151.9</v>
      </c>
      <c r="H11" s="17">
        <f ca="1">ROUND(INDIRECT(ADDRESS(ROW()+(0), COLUMN()+(-3), 1))*INDIRECT(ADDRESS(ROW()+(0), COLUMN()+(-1), 1)), 2)</f>
        <v>1397.48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0.134</v>
      </c>
      <c r="F12" s="16" t="s">
        <v>22</v>
      </c>
      <c r="G12" s="17">
        <v>71069.1</v>
      </c>
      <c r="H12" s="17">
        <f ca="1">ROUND(INDIRECT(ADDRESS(ROW()+(0), COLUMN()+(-3), 1))*INDIRECT(ADDRESS(ROW()+(0), COLUMN()+(-1), 1)), 2)</f>
        <v>9523.26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1.916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4561.38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1.916</v>
      </c>
      <c r="F14" s="20" t="s">
        <v>28</v>
      </c>
      <c r="G14" s="21">
        <v>1468.69</v>
      </c>
      <c r="H14" s="21">
        <f ca="1">ROUND(INDIRECT(ADDRESS(ROW()+(0), COLUMN()+(-3), 1))*INDIRECT(ADDRESS(ROW()+(0), COLUMN()+(-1), 1)), 2)</f>
        <v>2814.01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45823.5</v>
      </c>
      <c r="H15" s="24">
        <f ca="1">ROUND(INDIRECT(ADDRESS(ROW()+(0), COLUMN()+(-3), 1))*INDIRECT(ADDRESS(ROW()+(0), COLUMN()+(-1), 1))/100, 2)</f>
        <v>916.47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46739.9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