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<sst xmlns="http://schemas.openxmlformats.org/spreadsheetml/2006/main" count="30" uniqueCount="30">
  <si>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</si>
  <si>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VPB060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</si>
  <si>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</si>
  <si>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</si>
  <si>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MasterSeal 920 "MBCC de Sika" comme obturateur de fond; application au pinceau d'impression monocomposante à base de polyuréthane, MasterSeal P 147 "MBCC de Sika", incolore dans les bords du joint; et application postérieure avec un pistolet manuel ou pneumatique, de mastic élastomère monocomposant à base de polyuréthane, MasterSeal NP 474 "MBCC de Sika", de couleur blanche, comme matériau de scellement. Comprend le ruban adhésif de masquage pour la protection des bords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</si>
  <si>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</si>
  <si>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</si>
  <si>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</si>
  <si>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</si>
  <si>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</si>
  <si>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</si>
  <si>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</si>
  <si>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</si>
  <si>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</si>
  <si>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mt15bas010A</t>
  </si>
  <si>
    <t xml:space="preserve">Cordon en polyéthylène expansé à cellules fermées, de section circulaire de 15 mm de diamètre, MasterSeal 920 "MBCC de Sika", pour le remplissage de fond de joint.</t>
  </si>
  <si>
    <t xml:space="preserve">m</t>
  </si>
  <si>
    <t xml:space="preserve">mt15bas020d</t>
  </si>
  <si>
    <t xml:space="preserve">Impression monocomposante à base de polyuréthane, MasterSeal P 147 "MBCC de Sika", incolore, pour améliorer la cohésion des bords du joint à sceller et augmenter l'adhérence avec du mastic scellant.</t>
  </si>
  <si>
    <t xml:space="preserve">l</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</si>
  <si>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</si>
  <si>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</si>
  <si>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</si>
  <si>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</si>
  <si>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</si>
  <si>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</si>
  <si>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</si>
  <si>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</si>
  <si>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4.185,31F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</si>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</sst>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174.99</v>
      </c>
      <c r="H9" s="13">
        <f ca="1">ROUND(INDIRECT(ADDRESS(ROW()+(0), COLUMN()+(-3), 1))*INDIRECT(ADDRESS(ROW()+(0), COLUMN()+(-1), 1)), 2)</f>
        <v>349.98</v>
      </c>
    </row>
    <row r="10" spans="1:8" ht="24.00" thickBot="1" customHeight="1">
      <c r="A10" s="14" t="s">
        <v>14</v>
      </c>
      <c r="B10" s="14"/>
      <c r="C10" s="14" t="s">
        <v>15</v>
      </c>
      <c r="D10" s="14"/>
      <c r="E10" s="15">
        <v>1.05</v>
      </c>
      <c r="F10" s="16" t="s">
        <v>16</v>
      </c>
      <c r="G10" s="17">
        <v>69.99</v>
      </c>
      <c r="H10" s="17">
        <f ca="1">ROUND(INDIRECT(ADDRESS(ROW()+(0), COLUMN()+(-3), 1))*INDIRECT(ADDRESS(ROW()+(0), COLUMN()+(-1), 1)), 2)</f>
        <v>73.49</v>
      </c>
    </row>
    <row r="11" spans="1:8" ht="34.50" thickBot="1" customHeight="1">
      <c r="A11" s="14" t="s">
        <v>17</v>
      </c>
      <c r="B11" s="14"/>
      <c r="C11" s="14" t="s">
        <v>18</v>
      </c>
      <c r="D11" s="14"/>
      <c r="E11" s="15">
        <v>0.01</v>
      </c>
      <c r="F11" s="16" t="s">
        <v>19</v>
      </c>
      <c r="G11" s="17">
        <v>17770.6</v>
      </c>
      <c r="H11" s="17">
        <f ca="1">ROUND(INDIRECT(ADDRESS(ROW()+(0), COLUMN()+(-3), 1))*INDIRECT(ADDRESS(ROW()+(0), COLUMN()+(-1), 1)), 2)</f>
        <v>177.71</v>
      </c>
    </row>
    <row r="12" spans="1:8" ht="55.50" thickBot="1" customHeight="1">
      <c r="A12" s="14" t="s">
        <v>20</v>
      </c>
      <c r="B12" s="14"/>
      <c r="C12" s="14" t="s">
        <v>21</v>
      </c>
      <c r="D12" s="14"/>
      <c r="E12" s="15">
        <v>0.167</v>
      </c>
      <c r="F12" s="16" t="s">
        <v>22</v>
      </c>
      <c r="G12" s="17">
        <v>5757.3</v>
      </c>
      <c r="H12" s="17">
        <f ca="1">ROUND(INDIRECT(ADDRESS(ROW()+(0), COLUMN()+(-3), 1))*INDIRECT(ADDRESS(ROW()+(0), COLUMN()+(-1), 1)), 2)</f>
        <v>961.47</v>
      </c>
    </row>
    <row r="13" spans="1:8" ht="13.50" thickBot="1" customHeight="1">
      <c r="A13" s="14" t="s">
        <v>23</v>
      </c>
      <c r="B13" s="14"/>
      <c r="C13" s="18" t="s">
        <v>24</v>
      </c>
      <c r="D13" s="18"/>
      <c r="E13" s="19">
        <v>0.264</v>
      </c>
      <c r="F13" s="20" t="s">
        <v>25</v>
      </c>
      <c r="G13" s="21">
        <v>2482.29</v>
      </c>
      <c r="H13" s="21">
        <f ca="1">ROUND(INDIRECT(ADDRESS(ROW()+(0), COLUMN()+(-3), 1))*INDIRECT(ADDRESS(ROW()+(0), COLUMN()+(-1), 1)), 2)</f>
        <v>655.32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2217.97</v>
      </c>
      <c r="H14" s="24">
        <f ca="1">ROUND(INDIRECT(ADDRESS(ROW()+(0), COLUMN()+(-3), 1))*INDIRECT(ADDRESS(ROW()+(0), COLUMN()+(-1), 1))/100, 2)</f>
        <v>44.36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2262.33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