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<sst xmlns="http://schemas.openxmlformats.org/spreadsheetml/2006/main" count="42" uniqueCount="42">
  <si>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</si>
  <si>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VPP050</t>
  </si>
  <si>
    <t xml:space="preserve">m²</t>
  </si>
  <si>
    <t xml:space="preserve">Base en béton.</t>
  </si>
  <si>
    <r>
      <rPr>
        <sz val="8.25"/>
        <color rgb="FF000000"/>
        <rFont val="Arial"/>
        <family val="2"/>
      </rPr>
      <t xml:space="preserve">Base en béton avec ajout de fibres de 15 cm d'épaisseur, avec des joints, réalisée avec béton non armé confectionné sur le chantier BCN: CPJ-CEM II/A 32,5 - P - B 16 - 15/25 - E: 1 - NA - P 18-305, coulage avec des moyens manuels avec un contenu de fibres sans fonction structurale, fibres de verre résistant aux alcalins (AR) de 2 kg/m³, extension et vibrage manuel, via règle vibrante, avec finition lissée à la règle, pour son utilisation future en tant que support de revêtement; appuyée sur une couche de base existante. Le prix ne comprend pas la couche de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</si>
  <si>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</si>
  <si>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</si>
  <si>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</si>
  <si>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</si>
  <si>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</si>
  <si>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</si>
  <si>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</si>
  <si>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</si>
  <si>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</si>
  <si>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</si>
  <si>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</si>
  <si>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</si>
  <si>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</si>
  <si>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</si>
  <si>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</si>
  <si>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</si>
  <si>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</si>
  <si>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</si>
  <si>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</si>
  <si>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</si>
  <si>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</si>
  <si>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mq06vib020</t>
  </si>
  <si>
    <t xml:space="preserve">Règle vibrante de 3 m.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</si>
  <si>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</si>
  <si>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</si>
  <si>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</si>
  <si>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</si>
  <si>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</si>
  <si>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</si>
  <si>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</si>
  <si>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</si>
  <si>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</si>
  <si>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</si>
  <si>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</si>
  <si>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</si>
  <si>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749,12F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</si>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</sst>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6482.38</v>
      </c>
      <c r="H9" s="13">
        <f ca="1">ROUND(INDIRECT(ADDRESS(ROW()+(0), COLUMN()+(-3), 1))*INDIRECT(ADDRESS(ROW()+(0), COLUMN()+(-1), 1)), 2)</f>
        <v>1944.71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0.028</v>
      </c>
      <c r="F10" s="16" t="s">
        <v>16</v>
      </c>
      <c r="G10" s="17">
        <v>1113.81</v>
      </c>
      <c r="H10" s="17">
        <f ca="1">ROUND(INDIRECT(ADDRESS(ROW()+(0), COLUMN()+(-3), 1))*INDIRECT(ADDRESS(ROW()+(0), COLUMN()+(-1), 1)), 2)</f>
        <v>31.19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0.068</v>
      </c>
      <c r="F11" s="16" t="s">
        <v>19</v>
      </c>
      <c r="G11" s="17">
        <v>16840.9</v>
      </c>
      <c r="H11" s="17">
        <f ca="1">ROUND(INDIRECT(ADDRESS(ROW()+(0), COLUMN()+(-3), 1))*INDIRECT(ADDRESS(ROW()+(0), COLUMN()+(-1), 1)), 2)</f>
        <v>1145.18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0.127</v>
      </c>
      <c r="F12" s="16" t="s">
        <v>22</v>
      </c>
      <c r="G12" s="17">
        <v>17984.6</v>
      </c>
      <c r="H12" s="17">
        <f ca="1">ROUND(INDIRECT(ADDRESS(ROW()+(0), COLUMN()+(-3), 1))*INDIRECT(ADDRESS(ROW()+(0), COLUMN()+(-1), 1)), 2)</f>
        <v>2284.05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54.731</v>
      </c>
      <c r="F13" s="16" t="s">
        <v>25</v>
      </c>
      <c r="G13" s="17">
        <v>80.94</v>
      </c>
      <c r="H13" s="17">
        <f ca="1">ROUND(INDIRECT(ADDRESS(ROW()+(0), COLUMN()+(-3), 1))*INDIRECT(ADDRESS(ROW()+(0), COLUMN()+(-1), 1)), 2)</f>
        <v>4429.93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0.095</v>
      </c>
      <c r="F14" s="16" t="s">
        <v>28</v>
      </c>
      <c r="G14" s="17">
        <v>2620.44</v>
      </c>
      <c r="H14" s="17">
        <f ca="1">ROUND(INDIRECT(ADDRESS(ROW()+(0), COLUMN()+(-3), 1))*INDIRECT(ADDRESS(ROW()+(0), COLUMN()+(-1), 1)), 2)</f>
        <v>248.94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0.104</v>
      </c>
      <c r="F15" s="16" t="s">
        <v>31</v>
      </c>
      <c r="G15" s="17">
        <v>1728.46</v>
      </c>
      <c r="H15" s="17">
        <f ca="1">ROUND(INDIRECT(ADDRESS(ROW()+(0), COLUMN()+(-3), 1))*INDIRECT(ADDRESS(ROW()+(0), COLUMN()+(-1), 1)), 2)</f>
        <v>179.76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0.056</v>
      </c>
      <c r="F16" s="16" t="s">
        <v>34</v>
      </c>
      <c r="G16" s="17">
        <v>2482.29</v>
      </c>
      <c r="H16" s="17">
        <f ca="1">ROUND(INDIRECT(ADDRESS(ROW()+(0), COLUMN()+(-3), 1))*INDIRECT(ADDRESS(ROW()+(0), COLUMN()+(-1), 1)), 2)</f>
        <v>139.01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0.056</v>
      </c>
      <c r="F17" s="20" t="s">
        <v>37</v>
      </c>
      <c r="G17" s="21">
        <v>1591.51</v>
      </c>
      <c r="H17" s="21">
        <f ca="1">ROUND(INDIRECT(ADDRESS(ROW()+(0), COLUMN()+(-3), 1))*INDIRECT(ADDRESS(ROW()+(0), COLUMN()+(-1), 1)), 2)</f>
        <v>89.12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10491.9</v>
      </c>
      <c r="H18" s="24">
        <f ca="1">ROUND(INDIRECT(ADDRESS(ROW()+(0), COLUMN()+(-3), 1))*INDIRECT(ADDRESS(ROW()+(0), COLUMN()+(-1), 1))/100, 2)</f>
        <v>209.84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10701.7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