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<sst xmlns="http://schemas.openxmlformats.org/spreadsheetml/2006/main" count="24" uniqueCount="24">
  <si>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</si>
  <si>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GAE120</t>
  </si>
  <si>
    <t xml:space="preserve">m²</t>
  </si>
  <si>
    <t xml:space="preserve">Réparation superficielle et finition de structure en béton, avec du mortier à base de ciment, modifié avec des polymères.</t>
  </si>
  <si>
    <r>
      <rPr>
        <sz val="8.25"/>
        <color rgb="FF000000"/>
        <rFont val="Arial"/>
        <family val="2"/>
      </rPr>
      <t xml:space="preserve">Application manuelle de mortier à base de ciment hydraulique, thixotropique et modifié avec des polymères, MasterEmaco N 205 FC "MBCC de Sika", de couleur grise, avec résistance à la compression à 28 jours supérieure à 15 N/mm², classe R2, type PCC, selon NF EN 1504-3, Euroclasse F de réaction au feu, selon NF EN 13501-1, composé de ciment, résines spéciales et sable, en couche de 3 mm d'épaisseur moyenne, avec finition superficielle talochée avec taloche éponge ou taloche en bois, pour la réparation des surfaces endommagées dans les structures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</si>
  <si>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</si>
  <si>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</si>
  <si>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</si>
  <si>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</si>
  <si>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</si>
  <si>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</si>
  <si>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mt09reh094d</t>
  </si>
  <si>
    <t xml:space="preserve">Mortier à base de ciment hydraulique, thixotropique et modifié avec des polymères, MasterEmaco N 205 FC "MBCC de Sika", de couleur grise, avec résistance à la compression à 28 jours supérieure à 15 N/mm², classe R2, type PCC, selon NF EN 1504-3, Euroclasse F de réaction au feu, selon NF EN 13501-1, composé de ciment, résines spéciales et sable, avec effet protecteur face à la carbonatation et résistance aux intempéries, pour réparation superficielle et finition des structures en béton.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</si>
  <si>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</si>
  <si>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</si>
  <si>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</si>
  <si>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</si>
  <si>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</si>
  <si>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</si>
  <si>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</si>
  <si>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</si>
  <si>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</si>
  <si>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136,62F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</si>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</sst>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5.4</v>
      </c>
      <c r="F9" s="11" t="s">
        <v>13</v>
      </c>
      <c r="G9" s="13">
        <v>835.82</v>
      </c>
      <c r="H9" s="13">
        <f ca="1">ROUND(INDIRECT(ADDRESS(ROW()+(0), COLUMN()+(-3), 1))*INDIRECT(ADDRESS(ROW()+(0), COLUMN()+(-1), 1)), 2)</f>
        <v>4513.43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0.544</v>
      </c>
      <c r="F10" s="16" t="s">
        <v>16</v>
      </c>
      <c r="G10" s="17">
        <v>2482.29</v>
      </c>
      <c r="H10" s="17">
        <f ca="1">ROUND(INDIRECT(ADDRESS(ROW()+(0), COLUMN()+(-3), 1))*INDIRECT(ADDRESS(ROW()+(0), COLUMN()+(-1), 1)), 2)</f>
        <v>1350.37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0.544</v>
      </c>
      <c r="F11" s="20" t="s">
        <v>19</v>
      </c>
      <c r="G11" s="21">
        <v>1531.38</v>
      </c>
      <c r="H11" s="21">
        <f ca="1">ROUND(INDIRECT(ADDRESS(ROW()+(0), COLUMN()+(-3), 1))*INDIRECT(ADDRESS(ROW()+(0), COLUMN()+(-1), 1)), 2)</f>
        <v>833.07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6696.87</v>
      </c>
      <c r="H12" s="24">
        <f ca="1">ROUND(INDIRECT(ADDRESS(ROW()+(0), COLUMN()+(-3), 1))*INDIRECT(ADDRESS(ROW()+(0), COLUMN()+(-1), 1))/100, 2)</f>
        <v>133.94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6830.81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