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<sst xmlns="http://schemas.openxmlformats.org/spreadsheetml/2006/main" count="48" uniqueCount="48">
  <si>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</si>
  <si>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AAA010</t>
  </si>
  <si>
    <t xml:space="preserve">m</t>
  </si>
  <si>
    <t xml:space="preserve">Caniveau en maçonnerie.</t>
  </si>
  <si>
    <r>
      <rPr>
        <sz val="8.25"/>
        <color rgb="FF000000"/>
        <rFont val="Arial"/>
        <family val="2"/>
      </rPr>
      <t xml:space="preserve">Caniveau en maçonnerie, de 350 mm de largeur intérieur et 500 mm de hauteur, avec grille en acier galvanisé, classe A-15 selon NF EN 1433 et NF EN 124.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</si>
  <si>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</si>
  <si>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</si>
  <si>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</si>
  <si>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</si>
  <si>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</si>
  <si>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</si>
  <si>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</si>
  <si>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</si>
  <si>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</si>
  <si>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mt04lmb010a</t>
  </si>
  <si>
    <t xml:space="preserve">Brique pleine en terre cuite élaborée mécaniquement, à revêtir, 29x14x5 cm, pour utilisation en maçonnerie protégée (pièce en P), densité 2400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</si>
  <si>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</si>
  <si>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</si>
  <si>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</si>
  <si>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</si>
  <si>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</si>
  <si>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</si>
  <si>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</si>
  <si>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</si>
  <si>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</si>
  <si>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</si>
  <si>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</si>
  <si>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</si>
  <si>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</si>
  <si>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mt11rej020d</t>
  </si>
  <si>
    <t xml:space="preserve">Cadre et grille en acier galvanisé, de 350 mm de largeur et 500 mm de longueur, pour caniveau de 350 mm de largeur intérieur et 500 mm de hauteur, classe A-15 selon NF EN 1433 et NF EN 124.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</si>
  <si>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</si>
  <si>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</si>
  <si>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</si>
  <si>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</si>
  <si>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</si>
  <si>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</si>
  <si>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</si>
  <si>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</si>
  <si>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</si>
  <si>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</si>
  <si>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</si>
  <si>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</si>
  <si>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</si>
  <si>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</si>
  <si>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</si>
  <si>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4.506,70F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</si>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</sst>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0.108</v>
      </c>
      <c r="F9" s="11" t="s">
        <v>13</v>
      </c>
      <c r="G9" s="13">
        <v>69562.6</v>
      </c>
      <c r="H9" s="13">
        <f ca="1">ROUND(INDIRECT(ADDRESS(ROW()+(0), COLUMN()+(-3), 1))*INDIRECT(ADDRESS(ROW()+(0), COLUMN()+(-1), 1)), 2)</f>
        <v>7512.76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90</v>
      </c>
      <c r="F10" s="16" t="s">
        <v>16</v>
      </c>
      <c r="G10" s="17">
        <v>408.46</v>
      </c>
      <c r="H10" s="17">
        <f ca="1">ROUND(INDIRECT(ADDRESS(ROW()+(0), COLUMN()+(-3), 1))*INDIRECT(ADDRESS(ROW()+(0), COLUMN()+(-1), 1)), 2)</f>
        <v>36761.4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16.28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0.106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1242.81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21.319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1681.22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0.206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178.85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2</v>
      </c>
      <c r="F15" s="16" t="s">
        <v>31</v>
      </c>
      <c r="G15" s="17">
        <v>12737.8</v>
      </c>
      <c r="H15" s="17">
        <f ca="1">ROUND(INDIRECT(ADDRESS(ROW()+(0), COLUMN()+(-3), 1))*INDIRECT(ADDRESS(ROW()+(0), COLUMN()+(-1), 1)), 2)</f>
        <v>25475.6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0.2</v>
      </c>
      <c r="F16" s="16" t="s">
        <v>34</v>
      </c>
      <c r="G16" s="17">
        <v>38443.5</v>
      </c>
      <c r="H16" s="17">
        <f ca="1">ROUND(INDIRECT(ADDRESS(ROW()+(0), COLUMN()+(-3), 1))*INDIRECT(ADDRESS(ROW()+(0), COLUMN()+(-1), 1)), 2)</f>
        <v>7688.7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0.054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90.92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2.129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5068.47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1.736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2649.76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88366.8</v>
      </c>
      <c r="H20" s="24">
        <f ca="1">ROUND(INDIRECT(ADDRESS(ROW()+(0), COLUMN()+(-3), 1))*INDIRECT(ADDRESS(ROW()+(0), COLUMN()+(-1), 1))/100, 2)</f>
        <v>1767.34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90134.1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