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<sst xmlns="http://schemas.openxmlformats.org/spreadsheetml/2006/main" count="24" uniqueCount="24">
  <si>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</si>
  <si>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AAL020</t>
  </si>
  <si>
    <t xml:space="preserve">U</t>
  </si>
  <si>
    <t xml:space="preserve">Séparateur de graisses en acier inoxydable.</t>
  </si>
  <si>
    <r>
      <rPr>
        <sz val="8.25"/>
        <color rgb="FF000000"/>
        <rFont val="Arial"/>
        <family val="2"/>
      </rPr>
      <t xml:space="preserve">Séparateur de graisses en acier inoxydable AISI 304, de 118 litres, de 1,75 litres/s de débit maximal d'eaux grises et de 750x350x450 mm, avec couvercle, panier de dégrossissage extractible, vanne de vidange, bouche d'entrée et bouche de sortie de 90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</si>
  <si>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</si>
  <si>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</si>
  <si>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</si>
  <si>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</si>
  <si>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</si>
  <si>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</si>
  <si>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mt46fgp100c</t>
  </si>
  <si>
    <t xml:space="preserve">Séparateur de graisses en acier inoxydable AISI 304, de 118 litres, de 1,75 litres/s de débit maximal d'eaux grises et de 750x350x450 mm, avec couvercle, panier de dégrossissage extractible, vanne de vidange, bouche d'entrée et bouche de sortie de 90 mm de diamètre, pour installation sous plan.</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</si>
  <si>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</si>
  <si>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</si>
  <si>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</si>
  <si>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</si>
  <si>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</si>
  <si>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</si>
  <si>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</si>
  <si>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</si>
  <si>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</si>
  <si>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206.948,69F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</si>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</sst>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1.84188e+006</v>
      </c>
      <c r="H9" s="13">
        <f ca="1">ROUND(INDIRECT(ADDRESS(ROW()+(0), COLUMN()+(-3), 1))*INDIRECT(ADDRESS(ROW()+(0), COLUMN()+(-1), 1)), 2)</f>
        <v>1.84188e+006</v>
      </c>
    </row>
    <row r="10" spans="1:8" ht="13.50" thickBot="1" customHeight="1">
      <c r="A10" s="14" t="s">
        <v>14</v>
      </c>
      <c r="B10" s="14"/>
      <c r="C10" s="14" t="s">
        <v>15</v>
      </c>
      <c r="D10" s="14"/>
      <c r="E10" s="15">
        <v>0.65</v>
      </c>
      <c r="F10" s="16" t="s">
        <v>16</v>
      </c>
      <c r="G10" s="17">
        <v>2446.3</v>
      </c>
      <c r="H10" s="17">
        <f ca="1">ROUND(INDIRECT(ADDRESS(ROW()+(0), COLUMN()+(-3), 1))*INDIRECT(ADDRESS(ROW()+(0), COLUMN()+(-1), 1)), 2)</f>
        <v>1590.1</v>
      </c>
    </row>
    <row r="11" spans="1:8" ht="13.50" thickBot="1" customHeight="1">
      <c r="A11" s="14" t="s">
        <v>17</v>
      </c>
      <c r="B11" s="14"/>
      <c r="C11" s="18" t="s">
        <v>18</v>
      </c>
      <c r="D11" s="18"/>
      <c r="E11" s="19">
        <v>0.65</v>
      </c>
      <c r="F11" s="20" t="s">
        <v>19</v>
      </c>
      <c r="G11" s="21">
        <v>1523.45</v>
      </c>
      <c r="H11" s="21">
        <f ca="1">ROUND(INDIRECT(ADDRESS(ROW()+(0), COLUMN()+(-3), 1))*INDIRECT(ADDRESS(ROW()+(0), COLUMN()+(-1), 1)), 2)</f>
        <v>990.24</v>
      </c>
    </row>
    <row r="12" spans="1:8" ht="13.50" thickBot="1" customHeight="1">
      <c r="A12" s="18"/>
      <c r="B12" s="18"/>
      <c r="C12" s="5" t="s">
        <v>20</v>
      </c>
      <c r="D12" s="5"/>
      <c r="E12" s="22">
        <v>2</v>
      </c>
      <c r="F12" s="23" t="s">
        <v>21</v>
      </c>
      <c r="G12" s="24">
        <f ca="1">ROUND(SUM(INDIRECT(ADDRESS(ROW()+(-1), COLUMN()+(1), 1)),INDIRECT(ADDRESS(ROW()+(-2), COLUMN()+(1), 1)),INDIRECT(ADDRESS(ROW()+(-3), COLUMN()+(1), 1))), 2)</f>
        <v>1.84446e+006</v>
      </c>
      <c r="H12" s="24">
        <f ca="1">ROUND(INDIRECT(ADDRESS(ROW()+(0), COLUMN()+(-3), 1))*INDIRECT(ADDRESS(ROW()+(0), COLUMN()+(-1), 1))/100, 2)</f>
        <v>36889.3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1.88135e+006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