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<sst xmlns="http://schemas.openxmlformats.org/spreadsheetml/2006/main" count="30" uniqueCount="30">
  <si>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</si>
  <si>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AAS010</t>
  </si>
  <si>
    <t xml:space="preserve">U</t>
  </si>
  <si>
    <t xml:space="preserve">Station d'épuration biologique.</t>
  </si>
  <si>
    <r>
      <rPr>
        <sz val="8.25"/>
        <color rgb="FF000000"/>
        <rFont val="Arial"/>
        <family val="2"/>
      </rPr>
      <t xml:space="preserve">Station d'épuration biologique des eaux usées, technologie VFL, capacité pour 4 à 10 utilisateurs (H.E.), charge moyenne de matière organique contaminante (DBO5) de 0,6 kg/jour et débit maximum d'eau épurée de 1350 litres/jour.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</si>
  <si>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</si>
  <si>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</si>
  <si>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</si>
  <si>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</si>
  <si>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</si>
  <si>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</si>
  <si>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mt46edb010d</t>
  </si>
  <si>
    <t xml:space="preserve">Station d'épuration biologique des eaux usées, technologie VFL, capacité pour 4 à 10 utilisateurs (H.E.), charge moyenne de matière organique contaminante (DBO5) de 0,6 kg/jour et débit maximum d'eau épurée de 1350 litres/jour, équipée d'un réacteur biologique type AT et un compresseur, selon NF EN 12566-3.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</si>
  <si>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</si>
  <si>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</si>
  <si>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</si>
  <si>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</si>
  <si>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</si>
  <si>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</si>
  <si>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</si>
  <si>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</si>
  <si>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</si>
  <si>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</si>
  <si>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</si>
  <si>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</si>
  <si>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</si>
  <si>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</si>
  <si>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</si>
  <si>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2.132.355,71F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</si>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</sst>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5.07309e+006</v>
      </c>
      <c r="H9" s="13">
        <f ca="1">ROUND(INDIRECT(ADDRESS(ROW()+(0), COLUMN()+(-3), 1))*INDIRECT(ADDRESS(ROW()+(0), COLUMN()+(-1), 1)), 2)</f>
        <v>5.07309e+006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3.9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9540.57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3.9</v>
      </c>
      <c r="F11" s="16" t="s">
        <v>19</v>
      </c>
      <c r="G11" s="17">
        <v>1523.45</v>
      </c>
      <c r="H11" s="17">
        <f ca="1">ROUND(INDIRECT(ADDRESS(ROW()+(0), COLUMN()+(-3), 1))*INDIRECT(ADDRESS(ROW()+(0), COLUMN()+(-1), 1)), 2)</f>
        <v>5941.46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2.6</v>
      </c>
      <c r="F12" s="16" t="s">
        <v>22</v>
      </c>
      <c r="G12" s="17">
        <v>2446.3</v>
      </c>
      <c r="H12" s="17">
        <f ca="1">ROUND(INDIRECT(ADDRESS(ROW()+(0), COLUMN()+(-3), 1))*INDIRECT(ADDRESS(ROW()+(0), COLUMN()+(-1), 1)), 2)</f>
        <v>6360.38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2.6</v>
      </c>
      <c r="F13" s="20" t="s">
        <v>25</v>
      </c>
      <c r="G13" s="21">
        <v>1523.45</v>
      </c>
      <c r="H13" s="21">
        <f ca="1">ROUND(INDIRECT(ADDRESS(ROW()+(0), COLUMN()+(-3), 1))*INDIRECT(ADDRESS(ROW()+(0), COLUMN()+(-1), 1)), 2)</f>
        <v>3960.97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5.09889e+006</v>
      </c>
      <c r="H14" s="24">
        <f ca="1">ROUND(INDIRECT(ADDRESS(ROW()+(0), COLUMN()+(-3), 1))*INDIRECT(ADDRESS(ROW()+(0), COLUMN()+(-1), 1))/100, 2)</f>
        <v>101978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5.20087e+006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