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<sst xmlns="http://schemas.openxmlformats.org/spreadsheetml/2006/main" count="45" uniqueCount="45">
  <si>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</si>
  <si>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</si>
  <si>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</si>
  <si>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</si>
  <si>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3000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20 W, facteur de puissance supérieur à 0,95, de 514x130x250 mm, avec 8 LED SMD 5050, température de couleur 3000 K, indice de reproduction chromatique supérieure à 80, taux d'éblouissement unifié inférieur à 12, flux lumineux 2380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</si>
  <si>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</si>
  <si>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</si>
  <si>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</si>
  <si>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</si>
  <si>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</si>
  <si>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</si>
  <si>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</si>
  <si>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</si>
  <si>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</si>
  <si>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</si>
  <si>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</si>
  <si>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</si>
  <si>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</si>
  <si>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</si>
  <si>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</si>
  <si>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</si>
  <si>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</si>
  <si>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</si>
  <si>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</si>
  <si>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</si>
  <si>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</si>
  <si>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</si>
  <si>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</si>
  <si>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</si>
  <si>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mt34ena270aaa</t>
  </si>
  <si>
    <t xml:space="preserve">Luminaire en fonte d'aluminium, finition laquée de couleur grise, réglable, de 20 W, facteur de puissance supérieur à 0,95, de 514x130x250 mm, avec 8 LED SMD 5050, température de couleur 3000 K, indice de reproduction chromatique supérieure à 80, taux d'éblouissement unifié inférieur à 12, flux lumineux 2380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</si>
  <si>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</si>
  <si>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</si>
  <si>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</si>
  <si>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</si>
  <si>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</si>
  <si>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</si>
  <si>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</si>
  <si>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</si>
  <si>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</si>
  <si>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</si>
  <si>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</si>
  <si>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</si>
  <si>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176.476,39F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</si>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</sst>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64631.4</v>
      </c>
      <c r="H9" s="13">
        <f ca="1">ROUND(INDIRECT(ADDRESS(ROW()+(0), COLUMN()+(-3), 1))*INDIRECT(ADDRESS(ROW()+(0), COLUMN()+(-1), 1)), 2)</f>
        <v>64631.4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5256.22</v>
      </c>
      <c r="H10" s="17">
        <f ca="1">ROUND(INDIRECT(ADDRESS(ROW()+(0), COLUMN()+(-3), 1))*INDIRECT(ADDRESS(ROW()+(0), COLUMN()+(-1), 1)), 2)</f>
        <v>5256.22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367.32</v>
      </c>
      <c r="H11" s="17">
        <f ca="1">ROUND(INDIRECT(ADDRESS(ROW()+(0), COLUMN()+(-3), 1))*INDIRECT(ADDRESS(ROW()+(0), COLUMN()+(-1), 1)), 2)</f>
        <v>1469.28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6266.31</v>
      </c>
      <c r="H12" s="17">
        <f ca="1">ROUND(INDIRECT(ADDRESS(ROW()+(0), COLUMN()+(-3), 1))*INDIRECT(ADDRESS(ROW()+(0), COLUMN()+(-1), 1)), 2)</f>
        <v>12532.6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13678.2</v>
      </c>
      <c r="H13" s="17">
        <f ca="1">ROUND(INDIRECT(ADDRESS(ROW()+(0), COLUMN()+(-3), 1))*INDIRECT(ADDRESS(ROW()+(0), COLUMN()+(-1), 1)), 2)</f>
        <v>13678.2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124182</v>
      </c>
      <c r="H14" s="17">
        <f ca="1">ROUND(INDIRECT(ADDRESS(ROW()+(0), COLUMN()+(-3), 1))*INDIRECT(ADDRESS(ROW()+(0), COLUMN()+(-1), 1)), 2)</f>
        <v>124182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200985</v>
      </c>
      <c r="H15" s="17">
        <f ca="1">ROUND(INDIRECT(ADDRESS(ROW()+(0), COLUMN()+(-3), 1))*INDIRECT(ADDRESS(ROW()+(0), COLUMN()+(-1), 1)), 2)</f>
        <v>200985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0.197</v>
      </c>
      <c r="F16" s="16" t="s">
        <v>34</v>
      </c>
      <c r="G16" s="17">
        <v>32003.2</v>
      </c>
      <c r="H16" s="17">
        <f ca="1">ROUND(INDIRECT(ADDRESS(ROW()+(0), COLUMN()+(-3), 1))*INDIRECT(ADDRESS(ROW()+(0), COLUMN()+(-1), 1)), 2)</f>
        <v>6304.63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0.882</v>
      </c>
      <c r="F17" s="16" t="s">
        <v>37</v>
      </c>
      <c r="G17" s="17">
        <v>2446.3</v>
      </c>
      <c r="H17" s="17">
        <f ca="1">ROUND(INDIRECT(ADDRESS(ROW()+(0), COLUMN()+(-3), 1))*INDIRECT(ADDRESS(ROW()+(0), COLUMN()+(-1), 1)), 2)</f>
        <v>2157.64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0.882</v>
      </c>
      <c r="F18" s="20" t="s">
        <v>40</v>
      </c>
      <c r="G18" s="21">
        <v>1523.45</v>
      </c>
      <c r="H18" s="21">
        <f ca="1">ROUND(INDIRECT(ADDRESS(ROW()+(0), COLUMN()+(-3), 1))*INDIRECT(ADDRESS(ROW()+(0), COLUMN()+(-1), 1)), 2)</f>
        <v>1343.68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432540</v>
      </c>
      <c r="H19" s="24">
        <f ca="1">ROUND(INDIRECT(ADDRESS(ROW()+(0), COLUMN()+(-3), 1))*INDIRECT(ADDRESS(ROW()+(0), COLUMN()+(-1), 1))/100, 2)</f>
        <v>8650.8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441191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