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<sst xmlns="http://schemas.openxmlformats.org/spreadsheetml/2006/main" count="26" uniqueCount="26">
  <si>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</si>
  <si>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ASD060</t>
  </si>
  <si>
    <t xml:space="preserve">m²</t>
  </si>
  <si>
    <t xml:space="preserve">Démolition d'un revêtement de sol extérieur de dalles et/ou de dallettes en béton.</t>
  </si>
  <si>
    <r>
      <rPr>
        <sz val="8.25"/>
        <color rgb="FF000000"/>
        <rFont val="Arial"/>
        <family val="2"/>
      </rPr>
      <t xml:space="preserve">Démolition d'un revêtement de sol extérieur de dalles et/ou de dallettes en béton, avec marteau piqueur, et chargement mécanique dans le camion ou la benne. Le prix comprend le piquage du matériau de fixation, mais il ne comprend pas la démolition de la base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</si>
  <si>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</si>
  <si>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</si>
  <si>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</si>
  <si>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</si>
  <si>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</si>
  <si>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</si>
  <si>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</si>
  <si>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</si>
  <si>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</si>
  <si>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</si>
  <si>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</si>
  <si>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</si>
  <si>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mq01ret010</t>
  </si>
  <si>
    <t xml:space="preserve">Mini rétro chargeuse sur pneus de 15 kW.</t>
  </si>
  <si>
    <t xml:space="preserve">h</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</si>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</sst>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2.89" customWidth="1"/>
    <col min="4" max="4" width="54.40" customWidth="1"/>
    <col min="5" max="5" width="13.26" customWidth="1"/>
    <col min="6" max="6" width="10.37" customWidth="1"/>
    <col min="7" max="7" width="19.89" customWidth="1"/>
    <col min="8" max="8" width="13.2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0.058</v>
      </c>
      <c r="F9" s="11" t="s">
        <v>13</v>
      </c>
      <c r="G9" s="13">
        <v>2230.11</v>
      </c>
      <c r="H9" s="13">
        <f ca="1">ROUND(INDIRECT(ADDRESS(ROW()+(0), COLUMN()+(-3), 1))*INDIRECT(ADDRESS(ROW()+(0), COLUMN()+(-1), 1)), 2)</f>
        <v>129.35</v>
      </c>
    </row>
    <row r="10" spans="1:8" ht="13.50" thickBot="1" customHeight="1">
      <c r="A10" s="14" t="s">
        <v>14</v>
      </c>
      <c r="B10" s="14"/>
      <c r="C10" s="14"/>
      <c r="D10" s="14" t="s">
        <v>15</v>
      </c>
      <c r="E10" s="15">
        <v>0.058</v>
      </c>
      <c r="F10" s="16" t="s">
        <v>16</v>
      </c>
      <c r="G10" s="17">
        <v>3782.44</v>
      </c>
      <c r="H10" s="17">
        <f ca="1">ROUND(INDIRECT(ADDRESS(ROW()+(0), COLUMN()+(-3), 1))*INDIRECT(ADDRESS(ROW()+(0), COLUMN()+(-1), 1)), 2)</f>
        <v>219.38</v>
      </c>
    </row>
    <row r="11" spans="1:8" ht="13.50" thickBot="1" customHeight="1">
      <c r="A11" s="14" t="s">
        <v>17</v>
      </c>
      <c r="B11" s="14"/>
      <c r="C11" s="14"/>
      <c r="D11" s="14" t="s">
        <v>18</v>
      </c>
      <c r="E11" s="15">
        <v>0.009</v>
      </c>
      <c r="F11" s="16" t="s">
        <v>19</v>
      </c>
      <c r="G11" s="17">
        <v>22383.1</v>
      </c>
      <c r="H11" s="17">
        <f ca="1">ROUND(INDIRECT(ADDRESS(ROW()+(0), COLUMN()+(-3), 1))*INDIRECT(ADDRESS(ROW()+(0), COLUMN()+(-1), 1)), 2)</f>
        <v>201.45</v>
      </c>
    </row>
    <row r="12" spans="1:8" ht="13.50" thickBot="1" customHeight="1">
      <c r="A12" s="14" t="s">
        <v>20</v>
      </c>
      <c r="B12" s="14"/>
      <c r="C12" s="14"/>
      <c r="D12" s="18" t="s">
        <v>21</v>
      </c>
      <c r="E12" s="19">
        <v>0.067</v>
      </c>
      <c r="F12" s="20" t="s">
        <v>22</v>
      </c>
      <c r="G12" s="21">
        <v>1492.72</v>
      </c>
      <c r="H12" s="21">
        <f ca="1">ROUND(INDIRECT(ADDRESS(ROW()+(0), COLUMN()+(-3), 1))*INDIRECT(ADDRESS(ROW()+(0), COLUMN()+(-1), 1)), 2)</f>
        <v>100.01</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650.19</v>
      </c>
      <c r="H13" s="24">
        <f ca="1">ROUND(INDIRECT(ADDRESS(ROW()+(0), COLUMN()+(-3), 1))*INDIRECT(ADDRESS(ROW()+(0), COLUMN()+(-1), 1))/100, 2)</f>
        <v>13</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663.19</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