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<sst xmlns="http://schemas.openxmlformats.org/spreadsheetml/2006/main" count="45" uniqueCount="45">
  <si>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</si>
  <si>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</si>
  <si>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</si>
  <si>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</si>
  <si>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granitique, à une face visible, entre des terrains de différents niveaux, jusqu'à 3 m de hauteur, pose avec du mortier de ciment confectionné sur chantier, avec 300 kg/m³ de ciment, couleur blanche (avec sable de marbre blanc), avec adjuvant plastifiant-entraîneur d'air, dosage 1:5, fourni en sacs.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</si>
  <si>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</si>
  <si>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</si>
  <si>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</si>
  <si>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</si>
  <si>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</si>
  <si>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</si>
  <si>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mt08pmu010b</t>
  </si>
  <si>
    <t xml:space="preserve">Pierre granitique,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</si>
  <si>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</si>
  <si>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</si>
  <si>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</si>
  <si>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</si>
  <si>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mt01arg005b</t>
  </si>
  <si>
    <t xml:space="preserve">Sable de marbre blanc,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</si>
  <si>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</si>
  <si>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</si>
  <si>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</si>
  <si>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</si>
  <si>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mt08adt040</t>
  </si>
  <si>
    <t xml:space="preserve">Adjuvant plastifiant-entraîneur d'air pour mortiers.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</si>
  <si>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</si>
  <si>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</si>
  <si>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</si>
  <si>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</si>
  <si>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</si>
  <si>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</si>
  <si>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</si>
  <si>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</si>
  <si>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</si>
  <si>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</si>
  <si>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</si>
  <si>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</si>
  <si>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</si>
  <si>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</si>
  <si>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</si>
  <si>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</si>
  <si>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</si>
  <si>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</si>
  <si>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10.241,72F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</si>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</sst>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16981</v>
      </c>
      <c r="H9" s="13">
        <f ca="1">ROUND(INDIRECT(ADDRESS(ROW()+(0), COLUMN()+(-3), 1))*INDIRECT(ADDRESS(ROW()+(0), COLUMN()+(-1), 1)), 2)</f>
        <v>13754.6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41.24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0.301</v>
      </c>
      <c r="F11" s="16" t="s">
        <v>19</v>
      </c>
      <c r="G11" s="17">
        <v>74907</v>
      </c>
      <c r="H11" s="17">
        <f ca="1">ROUND(INDIRECT(ADDRESS(ROW()+(0), COLUMN()+(-3), 1))*INDIRECT(ADDRESS(ROW()+(0), COLUMN()+(-1), 1)), 2)</f>
        <v>22547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57.285</v>
      </c>
      <c r="F12" s="16" t="s">
        <v>22</v>
      </c>
      <c r="G12" s="17">
        <v>111.99</v>
      </c>
      <c r="H12" s="17">
        <f ca="1">ROUND(INDIRECT(ADDRESS(ROW()+(0), COLUMN()+(-3), 1))*INDIRECT(ADDRESS(ROW()+(0), COLUMN()+(-1), 1)), 2)</f>
        <v>6415.35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1.146</v>
      </c>
      <c r="F13" s="16" t="s">
        <v>25</v>
      </c>
      <c r="G13" s="17">
        <v>839.28</v>
      </c>
      <c r="H13" s="17">
        <f ca="1">ROUND(INDIRECT(ADDRESS(ROW()+(0), COLUMN()+(-3), 1))*INDIRECT(ADDRESS(ROW()+(0), COLUMN()+(-1), 1)), 2)</f>
        <v>961.81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2855.32</v>
      </c>
      <c r="H14" s="17">
        <f ca="1">ROUND(INDIRECT(ADDRESS(ROW()+(0), COLUMN()+(-3), 1))*INDIRECT(ADDRESS(ROW()+(0), COLUMN()+(-1), 1)), 2)</f>
        <v>142.77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0.199</v>
      </c>
      <c r="F15" s="16" t="s">
        <v>31</v>
      </c>
      <c r="G15" s="17">
        <v>1683.71</v>
      </c>
      <c r="H15" s="17">
        <f ca="1">ROUND(INDIRECT(ADDRESS(ROW()+(0), COLUMN()+(-3), 1))*INDIRECT(ADDRESS(ROW()+(0), COLUMN()+(-1), 1)), 2)</f>
        <v>335.06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2.948</v>
      </c>
      <c r="F16" s="16" t="s">
        <v>34</v>
      </c>
      <c r="G16" s="17">
        <v>2380.68</v>
      </c>
      <c r="H16" s="17">
        <f ca="1">ROUND(INDIRECT(ADDRESS(ROW()+(0), COLUMN()+(-3), 1))*INDIRECT(ADDRESS(ROW()+(0), COLUMN()+(-1), 1)), 2)</f>
        <v>7018.24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3.858</v>
      </c>
      <c r="F17" s="16" t="s">
        <v>37</v>
      </c>
      <c r="G17" s="17">
        <v>2380.68</v>
      </c>
      <c r="H17" s="17">
        <f ca="1">ROUND(INDIRECT(ADDRESS(ROW()+(0), COLUMN()+(-3), 1))*INDIRECT(ADDRESS(ROW()+(0), COLUMN()+(-1), 1)), 2)</f>
        <v>9184.66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3.858</v>
      </c>
      <c r="F18" s="20" t="s">
        <v>40</v>
      </c>
      <c r="G18" s="21">
        <v>1526.36</v>
      </c>
      <c r="H18" s="21">
        <f ca="1">ROUND(INDIRECT(ADDRESS(ROW()+(0), COLUMN()+(-3), 1))*INDIRECT(ADDRESS(ROW()+(0), COLUMN()+(-1), 1)), 2)</f>
        <v>5888.7</v>
      </c>
    </row>
    <row r="19" spans="1:8" ht="13.50" thickBot="1" customHeight="1">
      <c r="A19" s="18"/>
      <c r="B19" s="18"/>
      <c r="C19" s="5" t="s">
        <v>41</v>
      </c>
      <c r="D19" s="5"/>
      <c r="E19" s="22">
        <v>3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66289.5</v>
      </c>
      <c r="H19" s="24">
        <f ca="1">ROUND(INDIRECT(ADDRESS(ROW()+(0), COLUMN()+(-3), 1))*INDIRECT(ADDRESS(ROW()+(0), COLUMN()+(-1), 1))/100, 2)</f>
        <v>1988.68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68278.1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