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<sst xmlns="http://schemas.openxmlformats.org/spreadsheetml/2006/main" count="30" uniqueCount="30">
  <si>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</si>
  <si>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ECB010</t>
  </si>
  <si>
    <t xml:space="preserve">m</t>
  </si>
  <si>
    <t xml:space="preserve">Appui de fenêtre en acier galvanisé.</t>
  </si>
  <si>
    <r>
      <rPr>
        <sz val="8.25"/>
        <color rgb="FF000000"/>
        <rFont val="Arial"/>
        <family val="2"/>
      </rPr>
      <t xml:space="preserve">Appui de fenêtre en tôle pliée d'acier galvanisé, épaisseur 1,5 mm, développement 600 mm et 7 plis, avec larmier, encastré dans les jambages; mise en place avec adhésif bitumineux d'application à froid; et scellement des joints entre pièces et des assemblages avec les murs avec mastic adhésif monocomposant.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</si>
  <si>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</si>
  <si>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</si>
  <si>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</si>
  <si>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</si>
  <si>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</si>
  <si>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</si>
  <si>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mt20wwr010</t>
  </si>
  <si>
    <t xml:space="preserve">Adhésif bitumineux d'application à froid, pour tôles métalliques.</t>
  </si>
  <si>
    <t xml:space="preserve">kg</t>
  </si>
  <si>
    <t xml:space="preserve">mt20vme020F</t>
  </si>
  <si>
    <t xml:space="preserve">Appui de fenêtre en tôle pliée d'acier galvanisé, épaisseur 1,5 mm, développement 600 mm et 7 plis, avec larmier.</t>
  </si>
  <si>
    <t xml:space="preserve">m</t>
  </si>
  <si>
    <t xml:space="preserve">mt22www010d</t>
  </si>
  <si>
    <t xml:space="preserve">Cartouche de 290 ml de mastic adhésif monocomposant, neutre, super-élastique, à base de polymère MS, couleur transparente, avec résistance aux intempéries et aux rayons UV et élongation jusqu'à rupture 750%.</t>
  </si>
  <si>
    <t xml:space="preserve">U</t>
  </si>
  <si>
    <t xml:space="preserve">mo020</t>
  </si>
  <si>
    <t xml:space="preserve">Compagnon professionnel III/CP2 construction.</t>
  </si>
  <si>
    <t xml:space="preserve">h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</si>
  <si>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</si>
  <si>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</si>
  <si>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</si>
  <si>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</si>
  <si>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</si>
  <si>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Coût d'entretien décennal: 1.684,19F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</si>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</sst>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61" customWidth="1"/>
    <col min="3" max="3" width="0.85" customWidth="1"/>
    <col min="4" max="4" width="75.99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0.6</v>
      </c>
      <c r="F9" s="11" t="s">
        <v>13</v>
      </c>
      <c r="G9" s="13">
        <v>5197.7</v>
      </c>
      <c r="H9" s="13">
        <f ca="1">ROUND(INDIRECT(ADDRESS(ROW()+(0), COLUMN()+(-3), 1))*INDIRECT(ADDRESS(ROW()+(0), COLUMN()+(-1), 1)), 2)</f>
        <v>3118.62</v>
      </c>
    </row>
    <row r="10" spans="1:8" ht="24.00" thickBot="1" customHeight="1">
      <c r="A10" s="14" t="s">
        <v>14</v>
      </c>
      <c r="B10" s="14"/>
      <c r="C10" s="14"/>
      <c r="D10" s="14" t="s">
        <v>15</v>
      </c>
      <c r="E10" s="15">
        <v>1</v>
      </c>
      <c r="F10" s="16" t="s">
        <v>16</v>
      </c>
      <c r="G10" s="17">
        <v>7098.11</v>
      </c>
      <c r="H10" s="17">
        <f ca="1">ROUND(INDIRECT(ADDRESS(ROW()+(0), COLUMN()+(-3), 1))*INDIRECT(ADDRESS(ROW()+(0), COLUMN()+(-1), 1)), 2)</f>
        <v>7098.11</v>
      </c>
    </row>
    <row r="11" spans="1:8" ht="34.50" thickBot="1" customHeight="1">
      <c r="A11" s="14" t="s">
        <v>17</v>
      </c>
      <c r="B11" s="14"/>
      <c r="C11" s="14"/>
      <c r="D11" s="14" t="s">
        <v>18</v>
      </c>
      <c r="E11" s="15">
        <v>0.2</v>
      </c>
      <c r="F11" s="16" t="s">
        <v>19</v>
      </c>
      <c r="G11" s="17">
        <v>4522.34</v>
      </c>
      <c r="H11" s="17">
        <f ca="1">ROUND(INDIRECT(ADDRESS(ROW()+(0), COLUMN()+(-3), 1))*INDIRECT(ADDRESS(ROW()+(0), COLUMN()+(-1), 1)), 2)</f>
        <v>904.47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0.216</v>
      </c>
      <c r="F12" s="16" t="s">
        <v>22</v>
      </c>
      <c r="G12" s="17">
        <v>2380.68</v>
      </c>
      <c r="H12" s="17">
        <f ca="1">ROUND(INDIRECT(ADDRESS(ROW()+(0), COLUMN()+(-3), 1))*INDIRECT(ADDRESS(ROW()+(0), COLUMN()+(-1), 1)), 2)</f>
        <v>514.23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0.108</v>
      </c>
      <c r="F13" s="20" t="s">
        <v>25</v>
      </c>
      <c r="G13" s="21">
        <v>1468.69</v>
      </c>
      <c r="H13" s="21">
        <f ca="1">ROUND(INDIRECT(ADDRESS(ROW()+(0), COLUMN()+(-3), 1))*INDIRECT(ADDRESS(ROW()+(0), COLUMN()+(-1), 1)), 2)</f>
        <v>158.62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11794</v>
      </c>
      <c r="H14" s="24">
        <f ca="1">ROUND(INDIRECT(ADDRESS(ROW()+(0), COLUMN()+(-3), 1))*INDIRECT(ADDRESS(ROW()+(0), COLUMN()+(-1), 1))/100, 2)</f>
        <v>235.88</v>
      </c>
    </row>
    <row r="15" spans="1:8" ht="13.50" thickBot="1" customHeight="1">
      <c r="A15" s="25" t="s">
        <v>28</v>
      </c>
      <c r="B15" s="25"/>
      <c r="C15" s="25"/>
      <c r="D15" s="26"/>
      <c r="E15" s="26"/>
      <c r="F15" s="27"/>
      <c r="G15" s="25" t="s">
        <v>29</v>
      </c>
      <c r="H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12029.9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E15"/>
  </mergeCells>
  <pageMargins left="0.147638" right="0.147638" top="0.206693" bottom="0.206693" header="0.0" footer="0.0"/>
  <pageSetup paperSize="9" orientation="portrait"/>
  <rowBreaks count="0" manualBreakCount="0">
    </rowBreaks>
</worksheet>
</file>