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<sst xmlns="http://schemas.openxmlformats.org/spreadsheetml/2006/main" count="45" uniqueCount="45">
  <si>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</si>
  <si>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ECB090</t>
  </si>
  <si>
    <t xml:space="preserve">m</t>
  </si>
  <si>
    <t xml:space="preserve">Seuil en béton polymère.</t>
  </si>
  <si>
    <r>
      <rPr>
        <sz val="8.25"/>
        <color rgb="FF000000"/>
        <rFont val="Arial"/>
        <family val="2"/>
      </rPr>
      <t xml:space="preserve">Seuil pour arrêt de porte d'entrée ou de balcon en béton polymère à surface polie, avec larmier, de 225x20 mm, pourvu de chevilles antidérapantes, ancrage métallique en acier inoxydable et grave adhérée à la surface sur sa face inférieure et encastré dans les jambages, en couvrant la marche d'accès de la porte d'entrée ou du balcon d'un bâtiment;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</si>
  <si>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</si>
  <si>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</si>
  <si>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</si>
  <si>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</si>
  <si>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</si>
  <si>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</si>
  <si>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</si>
  <si>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</si>
  <si>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</si>
  <si>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</si>
  <si>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</si>
  <si>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</si>
  <si>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</si>
  <si>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</si>
  <si>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</si>
  <si>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</si>
  <si>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</si>
  <si>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</si>
  <si>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mt20uhp010b</t>
  </si>
  <si>
    <t xml:space="preserve">Seuil pour arrêt de porte d'entrée ou de balcon en béton polymère à surface polie, avec larmier, de 225x20 mm, pourvu de chevilles antidérapantes, ancrage métallique en acier inoxydable et grave adhérée à la surface sur sa face inférieure, fourni en pièces jusqu'à 2,6 m de longueur.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</si>
  <si>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</si>
  <si>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</si>
  <si>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</si>
  <si>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</si>
  <si>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</si>
  <si>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</si>
  <si>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</si>
  <si>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</si>
  <si>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</si>
  <si>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</si>
  <si>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</si>
  <si>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</si>
  <si>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</si>
  <si>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</si>
  <si>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</si>
  <si>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</si>
  <si>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</si>
  <si>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</si>
  <si>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2.973,03F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</si>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</sst>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78.86</v>
      </c>
      <c r="H10" s="17">
        <f ca="1">ROUND(INDIRECT(ADDRESS(ROW()+(0), COLUMN()+(-3), 1))*INDIRECT(ADDRESS(ROW()+(0), COLUMN()+(-1), 1)), 2)</f>
        <v>283.9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0.072</v>
      </c>
      <c r="F11" s="16" t="s">
        <v>19</v>
      </c>
      <c r="G11" s="17">
        <v>868.22</v>
      </c>
      <c r="H11" s="17">
        <f ca="1">ROUND(INDIRECT(ADDRESS(ROW()+(0), COLUMN()+(-3), 1))*INDIRECT(ADDRESS(ROW()+(0), COLUMN()+(-1), 1)), 2)</f>
        <v>62.51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2.34</v>
      </c>
      <c r="F12" s="16" t="s">
        <v>22</v>
      </c>
      <c r="G12" s="17">
        <v>427.44</v>
      </c>
      <c r="H12" s="17">
        <f ca="1">ROUND(INDIRECT(ADDRESS(ROW()+(0), COLUMN()+(-3), 1))*INDIRECT(ADDRESS(ROW()+(0), COLUMN()+(-1), 1)), 2)</f>
        <v>1000.21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16701</v>
      </c>
      <c r="H13" s="17">
        <f ca="1">ROUND(INDIRECT(ADDRESS(ROW()+(0), COLUMN()+(-3), 1))*INDIRECT(ADDRESS(ROW()+(0), COLUMN()+(-1), 1)), 2)</f>
        <v>17536.1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4573.64</v>
      </c>
      <c r="H14" s="17">
        <f ca="1">ROUND(INDIRECT(ADDRESS(ROW()+(0), COLUMN()+(-3), 1))*INDIRECT(ADDRESS(ROW()+(0), COLUMN()+(-1), 1)), 2)</f>
        <v>187.52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6257.76</v>
      </c>
      <c r="H15" s="17">
        <f ca="1">ROUND(INDIRECT(ADDRESS(ROW()+(0), COLUMN()+(-3), 1))*INDIRECT(ADDRESS(ROW()+(0), COLUMN()+(-1), 1)), 2)</f>
        <v>513.14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10.1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0.284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676.11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0.37</v>
      </c>
      <c r="F18" s="20" t="s">
        <v>40</v>
      </c>
      <c r="G18" s="21">
        <v>1468.69</v>
      </c>
      <c r="H18" s="21">
        <f ca="1">ROUND(INDIRECT(ADDRESS(ROW()+(0), COLUMN()+(-3), 1))*INDIRECT(ADDRESS(ROW()+(0), COLUMN()+(-1), 1)), 2)</f>
        <v>543.42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20819.5</v>
      </c>
      <c r="H19" s="24">
        <f ca="1">ROUND(INDIRECT(ADDRESS(ROW()+(0), COLUMN()+(-3), 1))*INDIRECT(ADDRESS(ROW()+(0), COLUMN()+(-1), 1))/100, 2)</f>
        <v>416.39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21235.9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