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<sst xmlns="http://schemas.openxmlformats.org/spreadsheetml/2006/main" count="30" uniqueCount="30">
  <si>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</si>
  <si>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</si>
  <si>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</si>
  <si>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</si>
  <si>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0,6 mm, développement 700 mm et 6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</si>
  <si>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</si>
  <si>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</si>
  <si>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</si>
  <si>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</si>
  <si>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</si>
  <si>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</si>
  <si>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mt20ame020tc</t>
  </si>
  <si>
    <t xml:space="preserve">Chaperon métallique, en tôle pliée d'acier prélaqué, avec un angle d'inclinaison de 10°, épaisseur 0,6 mm, développement 700 mm et 6 plis, avec larmier, pour recouvrement de murs.</t>
  </si>
  <si>
    <t xml:space="preserve">m</t>
  </si>
  <si>
    <t xml:space="preserve">mt12www050</t>
  </si>
  <si>
    <t xml:space="preserve">Vis autoforeuse d'acier galvanisé.</t>
  </si>
  <si>
    <t xml:space="preserve">U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</si>
  <si>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</si>
  <si>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</si>
  <si>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</si>
  <si>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</si>
  <si>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</si>
  <si>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</si>
  <si>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</si>
  <si>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</si>
  <si>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</si>
  <si>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</si>
  <si>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</si>
  <si>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621,93F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</si>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</sst>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7119.48</v>
      </c>
      <c r="H9" s="13">
        <f ca="1">ROUND(INDIRECT(ADDRESS(ROW()+(0), COLUMN()+(-3), 1))*INDIRECT(ADDRESS(ROW()+(0), COLUMN()+(-1), 1)), 2)</f>
        <v>7119.48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42.74</v>
      </c>
      <c r="H10" s="17">
        <f ca="1">ROUND(INDIRECT(ADDRESS(ROW()+(0), COLUMN()+(-3), 1))*INDIRECT(ADDRESS(ROW()+(0), COLUMN()+(-1), 1)), 2)</f>
        <v>85.48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4522.34</v>
      </c>
      <c r="H11" s="17">
        <f ca="1">ROUND(INDIRECT(ADDRESS(ROW()+(0), COLUMN()+(-3), 1))*INDIRECT(ADDRESS(ROW()+(0), COLUMN()+(-1), 1)), 2)</f>
        <v>904.47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0.189</v>
      </c>
      <c r="F12" s="16" t="s">
        <v>22</v>
      </c>
      <c r="G12" s="17">
        <v>2411.88</v>
      </c>
      <c r="H12" s="17">
        <f ca="1">ROUND(INDIRECT(ADDRESS(ROW()+(0), COLUMN()+(-3), 1))*INDIRECT(ADDRESS(ROW()+(0), COLUMN()+(-1), 1)), 2)</f>
        <v>455.85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0.095</v>
      </c>
      <c r="F13" s="20" t="s">
        <v>25</v>
      </c>
      <c r="G13" s="21">
        <v>1529.26</v>
      </c>
      <c r="H13" s="21">
        <f ca="1">ROUND(INDIRECT(ADDRESS(ROW()+(0), COLUMN()+(-3), 1))*INDIRECT(ADDRESS(ROW()+(0), COLUMN()+(-1), 1)), 2)</f>
        <v>145.28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8710.56</v>
      </c>
      <c r="H14" s="24">
        <f ca="1">ROUND(INDIRECT(ADDRESS(ROW()+(0), COLUMN()+(-3), 1))*INDIRECT(ADDRESS(ROW()+(0), COLUMN()+(-1), 1))/100, 2)</f>
        <v>174.21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8884.77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