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<sst xmlns="http://schemas.openxmlformats.org/spreadsheetml/2006/main" count="51" uniqueCount="51">
  <si>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</si>
  <si>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ECC050</t>
  </si>
  <si>
    <t xml:space="preserve">m</t>
  </si>
  <si>
    <t xml:space="preserve">Chaperon en béton polymère.</t>
  </si>
  <si>
    <r>
      <rPr>
        <sz val="8.25"/>
        <color rgb="FF000000"/>
        <rFont val="Arial"/>
        <family val="2"/>
      </rPr>
      <t xml:space="preserve">Chaperon en béton polymère à surface polie, avec un angle d'inclinaison de 10°, couleur blanche, conception à deux pans avec mouchette, de 190x44 mm, avec larmier, pour recouvrement de murs,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</si>
  <si>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</si>
  <si>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</si>
  <si>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</si>
  <si>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</si>
  <si>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</si>
  <si>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</si>
  <si>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</si>
  <si>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</si>
  <si>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</si>
  <si>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</si>
  <si>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</si>
  <si>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</si>
  <si>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</si>
  <si>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</si>
  <si>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</si>
  <si>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</si>
  <si>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</si>
  <si>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</si>
  <si>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</si>
  <si>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</si>
  <si>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</si>
  <si>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mt20aho010dk</t>
  </si>
  <si>
    <t xml:space="preserve">Chaperon en béton polymère à surface polie, avec un angle d'inclinaison de 10°, couleur blanche, conception à deux pans avec mouchette, de 190x44 mm, avec larmier, pour recouvrement de murs,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</si>
  <si>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</si>
  <si>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</si>
  <si>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</si>
  <si>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</si>
  <si>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</si>
  <si>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</si>
  <si>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</si>
  <si>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</si>
  <si>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</si>
  <si>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</si>
  <si>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</si>
  <si>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</si>
  <si>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</si>
  <si>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</si>
  <si>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</si>
  <si>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</si>
  <si>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</si>
  <si>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</si>
  <si>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</si>
  <si>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</si>
  <si>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</si>
  <si>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2.558,33F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</si>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</sst>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6.6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0.006</v>
      </c>
      <c r="E9" s="11" t="s">
        <v>13</v>
      </c>
      <c r="F9" s="13">
        <v>1085.28</v>
      </c>
      <c r="G9" s="13">
        <f ca="1">ROUND(INDIRECT(ADDRESS(ROW()+(0), COLUMN()+(-3), 1))*INDIRECT(ADDRESS(ROW()+(0), COLUMN()+(-1), 1)), 2)</f>
        <v>6.51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0.01</v>
      </c>
      <c r="E10" s="16" t="s">
        <v>16</v>
      </c>
      <c r="F10" s="17">
        <v>11724.6</v>
      </c>
      <c r="G10" s="17">
        <f ca="1">ROUND(INDIRECT(ADDRESS(ROW()+(0), COLUMN()+(-3), 1))*INDIRECT(ADDRESS(ROW()+(0), COLUMN()+(-1), 1)), 2)</f>
        <v>117.25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3.15</v>
      </c>
      <c r="E11" s="16" t="s">
        <v>19</v>
      </c>
      <c r="F11" s="17">
        <v>78.86</v>
      </c>
      <c r="G11" s="17">
        <f ca="1">ROUND(INDIRECT(ADDRESS(ROW()+(0), COLUMN()+(-3), 1))*INDIRECT(ADDRESS(ROW()+(0), COLUMN()+(-1), 1)), 2)</f>
        <v>248.41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0.063</v>
      </c>
      <c r="E12" s="16" t="s">
        <v>22</v>
      </c>
      <c r="F12" s="17">
        <v>868.22</v>
      </c>
      <c r="G12" s="17">
        <f ca="1">ROUND(INDIRECT(ADDRESS(ROW()+(0), COLUMN()+(-3), 1))*INDIRECT(ADDRESS(ROW()+(0), COLUMN()+(-1), 1)), 2)</f>
        <v>54.7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2.4</v>
      </c>
      <c r="E13" s="16" t="s">
        <v>25</v>
      </c>
      <c r="F13" s="17">
        <v>427.44</v>
      </c>
      <c r="G13" s="17">
        <f ca="1">ROUND(INDIRECT(ADDRESS(ROW()+(0), COLUMN()+(-3), 1))*INDIRECT(ADDRESS(ROW()+(0), COLUMN()+(-1), 1)), 2)</f>
        <v>1025.86</v>
      </c>
    </row>
    <row r="14" spans="1:7" ht="45.00" thickBot="1" customHeight="1">
      <c r="A14" s="14" t="s">
        <v>26</v>
      </c>
      <c r="B14" s="14"/>
      <c r="C14" s="14" t="s">
        <v>27</v>
      </c>
      <c r="D14" s="15">
        <v>1.05</v>
      </c>
      <c r="E14" s="16" t="s">
        <v>28</v>
      </c>
      <c r="F14" s="17">
        <v>30314.9</v>
      </c>
      <c r="G14" s="17">
        <f ca="1">ROUND(INDIRECT(ADDRESS(ROW()+(0), COLUMN()+(-3), 1))*INDIRECT(ADDRESS(ROW()+(0), COLUMN()+(-1), 1)), 2)</f>
        <v>31830.7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1.9</v>
      </c>
      <c r="E15" s="16" t="s">
        <v>31</v>
      </c>
      <c r="F15" s="17">
        <v>333.41</v>
      </c>
      <c r="G15" s="17">
        <f ca="1">ROUND(INDIRECT(ADDRESS(ROW()+(0), COLUMN()+(-3), 1))*INDIRECT(ADDRESS(ROW()+(0), COLUMN()+(-1), 1)), 2)</f>
        <v>633.48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0.041</v>
      </c>
      <c r="E16" s="16" t="s">
        <v>34</v>
      </c>
      <c r="F16" s="17">
        <v>4573.64</v>
      </c>
      <c r="G16" s="17">
        <f ca="1">ROUND(INDIRECT(ADDRESS(ROW()+(0), COLUMN()+(-3), 1))*INDIRECT(ADDRESS(ROW()+(0), COLUMN()+(-1), 1)), 2)</f>
        <v>187.52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0.082</v>
      </c>
      <c r="E17" s="16" t="s">
        <v>37</v>
      </c>
      <c r="F17" s="17">
        <v>6257.76</v>
      </c>
      <c r="G17" s="17">
        <f ca="1">ROUND(INDIRECT(ADDRESS(ROW()+(0), COLUMN()+(-3), 1))*INDIRECT(ADDRESS(ROW()+(0), COLUMN()+(-1), 1)), 2)</f>
        <v>513.14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0.006</v>
      </c>
      <c r="E18" s="16" t="s">
        <v>40</v>
      </c>
      <c r="F18" s="17">
        <v>1683.71</v>
      </c>
      <c r="G18" s="17">
        <f ca="1">ROUND(INDIRECT(ADDRESS(ROW()+(0), COLUMN()+(-3), 1))*INDIRECT(ADDRESS(ROW()+(0), COLUMN()+(-1), 1)), 2)</f>
        <v>10.1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0.284</v>
      </c>
      <c r="E19" s="16" t="s">
        <v>43</v>
      </c>
      <c r="F19" s="17">
        <v>2380.68</v>
      </c>
      <c r="G19" s="17">
        <f ca="1">ROUND(INDIRECT(ADDRESS(ROW()+(0), COLUMN()+(-3), 1))*INDIRECT(ADDRESS(ROW()+(0), COLUMN()+(-1), 1)), 2)</f>
        <v>676.11</v>
      </c>
    </row>
    <row r="20" spans="1:7" ht="13.50" thickBot="1" customHeight="1">
      <c r="A20" s="14" t="s">
        <v>44</v>
      </c>
      <c r="B20" s="14"/>
      <c r="C20" s="18" t="s">
        <v>45</v>
      </c>
      <c r="D20" s="19">
        <v>0.359</v>
      </c>
      <c r="E20" s="20" t="s">
        <v>46</v>
      </c>
      <c r="F20" s="21">
        <v>1468.69</v>
      </c>
      <c r="G20" s="21">
        <f ca="1">ROUND(INDIRECT(ADDRESS(ROW()+(0), COLUMN()+(-3), 1))*INDIRECT(ADDRESS(ROW()+(0), COLUMN()+(-1), 1)), 2)</f>
        <v>527.26</v>
      </c>
    </row>
    <row r="21" spans="1:7" ht="13.50" thickBot="1" customHeight="1">
      <c r="A21" s="18"/>
      <c r="B21" s="18"/>
      <c r="C21" s="5" t="s">
        <v>47</v>
      </c>
      <c r="D21" s="22">
        <v>2</v>
      </c>
      <c r="E21" s="23" t="s">
        <v>48</v>
      </c>
      <c r="F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35831</v>
      </c>
      <c r="G21" s="24">
        <f ca="1">ROUND(INDIRECT(ADDRESS(ROW()+(0), COLUMN()+(-3), 1))*INDIRECT(ADDRESS(ROW()+(0), COLUMN()+(-1), 1))/100, 2)</f>
        <v>716.62</v>
      </c>
    </row>
    <row r="22" spans="1:7" ht="13.50" thickBot="1" customHeight="1">
      <c r="A22" s="25" t="s">
        <v>49</v>
      </c>
      <c r="B22" s="25"/>
      <c r="C22" s="26"/>
      <c r="D22" s="26"/>
      <c r="E22" s="27"/>
      <c r="F22" s="25" t="s">
        <v>50</v>
      </c>
      <c r="G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36547.6</v>
      </c>
    </row>
  </sheetData>
  <mergeCells count="1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D22"/>
  </mergeCells>
  <pageMargins left="0.147638" right="0.147638" top="0.206693" bottom="0.206693" header="0.0" footer="0.0"/>
  <pageSetup paperSize="9" orientation="portrait"/>
  <rowBreaks count="0" manualBreakCount="0">
    </rowBreaks>
</worksheet>
</file>