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<sst xmlns="http://schemas.openxmlformats.org/spreadsheetml/2006/main" count="42" uniqueCount="42">
  <si>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</si>
  <si>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ECC070</t>
  </si>
  <si>
    <t xml:space="preserve">m</t>
  </si>
  <si>
    <t xml:space="preserve">Chaperon céramique.</t>
  </si>
  <si>
    <r>
      <rPr>
        <sz val="8.25"/>
        <color rgb="FF000000"/>
        <rFont val="Arial"/>
        <family val="2"/>
      </rPr>
      <t xml:space="preserve">Chaperon céramique, avec un angle d'inclinaison de 10°, en pièces de 25x10x4 cm, avec larmier, pour recouvrement de murs; placé avec du mortier de ciment, confectionné sur chantier, avec adjuvant hydrofuge, dosage 1:4; et jointement entre pièces et, s'il y a lieu,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</si>
  <si>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</si>
  <si>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</si>
  <si>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</si>
  <si>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</si>
  <si>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</si>
  <si>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</si>
  <si>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mt20ace010a</t>
  </si>
  <si>
    <t xml:space="preserve">Chaperon céramique, avec un angle d'inclinaison de 10°, en pièces de 25x10x4 cm, avec larmier, pour recouvrement de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</si>
  <si>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</si>
  <si>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</si>
  <si>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</si>
  <si>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</si>
  <si>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</si>
  <si>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</si>
  <si>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</si>
  <si>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</si>
  <si>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</si>
  <si>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</si>
  <si>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</si>
  <si>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</si>
  <si>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</si>
  <si>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</si>
  <si>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</si>
  <si>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</si>
  <si>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</si>
  <si>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</si>
  <si>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</si>
  <si>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</si>
  <si>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</si>
  <si>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</si>
  <si>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</si>
  <si>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</si>
  <si>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</si>
  <si>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</si>
  <si>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</si>
  <si>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717,31F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</si>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</sst>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7753.81</v>
      </c>
      <c r="H9" s="13">
        <f ca="1">ROUND(INDIRECT(ADDRESS(ROW()+(0), COLUMN()+(-3), 1))*INDIRECT(ADDRESS(ROW()+(0), COLUMN()+(-1), 1)), 2)</f>
        <v>8529.19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46.9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74.92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0.019</v>
      </c>
      <c r="F13" s="16" t="s">
        <v>25</v>
      </c>
      <c r="G13" s="17">
        <v>868.22</v>
      </c>
      <c r="H13" s="17">
        <f ca="1">ROUND(INDIRECT(ADDRESS(ROW()+(0), COLUMN()+(-3), 1))*INDIRECT(ADDRESS(ROW()+(0), COLUMN()+(-1), 1)), 2)</f>
        <v>16.5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0.03</v>
      </c>
      <c r="F14" s="16" t="s">
        <v>28</v>
      </c>
      <c r="G14" s="17">
        <v>716.29</v>
      </c>
      <c r="H14" s="17">
        <f ca="1">ROUND(INDIRECT(ADDRESS(ROW()+(0), COLUMN()+(-3), 1))*INDIRECT(ADDRESS(ROW()+(0), COLUMN()+(-1), 1)), 2)</f>
        <v>21.49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1683.71</v>
      </c>
      <c r="H15" s="17">
        <f ca="1">ROUND(INDIRECT(ADDRESS(ROW()+(0), COLUMN()+(-3), 1))*INDIRECT(ADDRESS(ROW()+(0), COLUMN()+(-1), 1)), 2)</f>
        <v>10.1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0.338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804.67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0.365</v>
      </c>
      <c r="F17" s="20" t="s">
        <v>37</v>
      </c>
      <c r="G17" s="21">
        <v>1468.69</v>
      </c>
      <c r="H17" s="21">
        <f ca="1">ROUND(INDIRECT(ADDRESS(ROW()+(0), COLUMN()+(-3), 1))*INDIRECT(ADDRESS(ROW()+(0), COLUMN()+(-1), 1)), 2)</f>
        <v>536.07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10046.4</v>
      </c>
      <c r="H18" s="24">
        <f ca="1">ROUND(INDIRECT(ADDRESS(ROW()+(0), COLUMN()+(-3), 1))*INDIRECT(ADDRESS(ROW()+(0), COLUMN()+(-1), 1))/100, 2)</f>
        <v>200.93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10247.3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