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<sst xmlns="http://schemas.openxmlformats.org/spreadsheetml/2006/main" count="33" uniqueCount="33">
  <si>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</si>
  <si>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</si>
  <si>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</si>
  <si>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</si>
  <si>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117x130 mm; fixée avec ancrage chimique composé de résine et tige filetée en acier inoxydable A4-70, avec écrou et rondelle, de 8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</si>
  <si>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</si>
  <si>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</si>
  <si>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</si>
  <si>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</si>
  <si>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</si>
  <si>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</si>
  <si>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mt26aaq010d</t>
  </si>
  <si>
    <t xml:space="preserve">Ancrage chimique composé de résine et tige filetée en acier inoxydable A4-70, selon NF EN ISO 3506-1; avec écrou et rondelle, de 8 mm de diamètre.</t>
  </si>
  <si>
    <t xml:space="preserve">U</t>
  </si>
  <si>
    <t xml:space="preserve">mt20mhe010a</t>
  </si>
  <si>
    <t xml:space="preserve">Corniche de façade, en polystyrène expansé, avec recouvrement de mortier acrylique, de 117x130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</si>
  <si>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</si>
  <si>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</si>
  <si>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</si>
  <si>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</si>
  <si>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</si>
  <si>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</si>
  <si>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</si>
  <si>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</si>
  <si>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</si>
  <si>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</si>
  <si>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</si>
  <si>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</si>
  <si>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</si>
  <si>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</si>
  <si>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</si>
  <si>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3.509,43F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</si>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</sst>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3376.8</v>
      </c>
      <c r="G9" s="13">
        <f ca="1">ROUND(INDIRECT(ADDRESS(ROW()+(0), COLUMN()+(-3), 1))*INDIRECT(ADDRESS(ROW()+(0), COLUMN()+(-1), 1)), 2)</f>
        <v>5402.88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22090.9</v>
      </c>
      <c r="G10" s="17">
        <f ca="1">ROUND(INDIRECT(ADDRESS(ROW()+(0), COLUMN()+(-3), 1))*INDIRECT(ADDRESS(ROW()+(0), COLUMN()+(-1), 1)), 2)</f>
        <v>23195.5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15017.5</v>
      </c>
      <c r="G11" s="17">
        <f ca="1">ROUND(INDIRECT(ADDRESS(ROW()+(0), COLUMN()+(-3), 1))*INDIRECT(ADDRESS(ROW()+(0), COLUMN()+(-1), 1)), 2)</f>
        <v>3754.38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2573.96</v>
      </c>
      <c r="G12" s="17">
        <f ca="1">ROUND(INDIRECT(ADDRESS(ROW()+(0), COLUMN()+(-3), 1))*INDIRECT(ADDRESS(ROW()+(0), COLUMN()+(-1), 1)), 2)</f>
        <v>257.4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0.338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804.67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0.675</v>
      </c>
      <c r="E14" s="20" t="s">
        <v>28</v>
      </c>
      <c r="F14" s="21">
        <v>1468.69</v>
      </c>
      <c r="G14" s="21">
        <f ca="1">ROUND(INDIRECT(ADDRESS(ROW()+(0), COLUMN()+(-3), 1))*INDIRECT(ADDRESS(ROW()+(0), COLUMN()+(-1), 1)), 2)</f>
        <v>991.37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34406.2</v>
      </c>
      <c r="G15" s="24">
        <f ca="1">ROUND(INDIRECT(ADDRESS(ROW()+(0), COLUMN()+(-3), 1))*INDIRECT(ADDRESS(ROW()+(0), COLUMN()+(-1), 1))/100, 2)</f>
        <v>688.12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35094.3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