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<sst xmlns="http://schemas.openxmlformats.org/spreadsheetml/2006/main" count="36" uniqueCount="36">
  <si>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</si>
  <si>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EIT080</t>
  </si>
  <si>
    <t xml:space="preserve">m</t>
  </si>
  <si>
    <t xml:space="preserve">Isolation thermique de la base du mur, avec du verre cellulaire.</t>
  </si>
  <si>
    <r>
      <rPr>
        <sz val="8.25"/>
        <color rgb="FF000000"/>
        <rFont val="Arial"/>
        <family val="2"/>
      </rPr>
      <t xml:space="preserve">Isolation thermique de la base du mur, constituée de bande en verre cellulaire, de 115 mm d'épaisseur et 115 mm de largeur, selon NF EN 13167, résistance à la compression &gt;= 1600 kPa, résistance thermique 0,4348 m²K/W, conductivité thermique 0,05 W/(mK) et Euroclasse A1 de réaction au feu selon NF EN 13501-1, placée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</si>
  <si>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</si>
  <si>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</si>
  <si>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</si>
  <si>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</si>
  <si>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</si>
  <si>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</si>
  <si>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mt16pvi040v</t>
  </si>
  <si>
    <t xml:space="preserve">Bande en verre cellulaire, de 115 mm d'épaisseur et 115 mm de largeur, selon NF EN 13167, résistance à la compression &gt;= 1600 kPa, résistance thermique 0,4348 m²K/W, conductivité thermique 0,05 W/(mK) et Euroclasse A1 de réaction au feu selon NF EN 13501-1; à placer sur la base des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</si>
  <si>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</si>
  <si>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</si>
  <si>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</si>
  <si>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</si>
  <si>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</si>
  <si>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</si>
  <si>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</si>
  <si>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</si>
  <si>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</si>
  <si>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</si>
  <si>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</si>
  <si>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</si>
  <si>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</si>
  <si>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</si>
  <si>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</si>
  <si>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</si>
  <si>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</si>
  <si>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</si>
  <si>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</si>
  <si>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</si>
  <si>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</si>
  <si>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4.915,76F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</si>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</sst>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48863.7</v>
      </c>
      <c r="G9" s="13">
        <f ca="1">ROUND(INDIRECT(ADDRESS(ROW()+(0), COLUMN()+(-3), 1))*INDIRECT(ADDRESS(ROW()+(0), COLUMN()+(-1), 1)), 2)</f>
        <v>48863.7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6.51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0.004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46.9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0.639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50.39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1683.71</v>
      </c>
      <c r="G13" s="17">
        <f ca="1">ROUND(INDIRECT(ADDRESS(ROW()+(0), COLUMN()+(-3), 1))*INDIRECT(ADDRESS(ROW()+(0), COLUMN()+(-1), 1)), 2)</f>
        <v>10.1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0.165</v>
      </c>
      <c r="E14" s="16" t="s">
        <v>28</v>
      </c>
      <c r="F14" s="17">
        <v>2446.3</v>
      </c>
      <c r="G14" s="17">
        <f ca="1">ROUND(INDIRECT(ADDRESS(ROW()+(0), COLUMN()+(-3), 1))*INDIRECT(ADDRESS(ROW()+(0), COLUMN()+(-1), 1)), 2)</f>
        <v>403.64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0.165</v>
      </c>
      <c r="E15" s="20" t="s">
        <v>31</v>
      </c>
      <c r="F15" s="21">
        <v>1526.36</v>
      </c>
      <c r="G15" s="21">
        <f ca="1">ROUND(INDIRECT(ADDRESS(ROW()+(0), COLUMN()+(-3), 1))*INDIRECT(ADDRESS(ROW()+(0), COLUMN()+(-1), 1)), 2)</f>
        <v>251.85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49633.1</v>
      </c>
      <c r="G16" s="24">
        <f ca="1">ROUND(INDIRECT(ADDRESS(ROW()+(0), COLUMN()+(-3), 1))*INDIRECT(ADDRESS(ROW()+(0), COLUMN()+(-1), 1))/100, 2)</f>
        <v>992.66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50625.8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