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<sst xmlns="http://schemas.openxmlformats.org/spreadsheetml/2006/main" count="27" uniqueCount="27">
  <si>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</si>
  <si>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EKM030</t>
  </si>
  <si>
    <t xml:space="preserve">m²</t>
  </si>
  <si>
    <t xml:space="preserve">Barrière anti-radon du côté extérieur d'un mur en béton en contact avec le terrain, avec des complexes multicouches.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</si>
  <si>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complexe multicouche, de 4 mm d'épaisseur, 0,3 kg/m² de masse surfacique, constitué de deux couches de mousse de polyéthylène réticulé et deux feuilles d'aluminium, et coefficient de diffusion-perméabilité au radon 1x10-13 m²/s, non adhérée. Mise en place: avec des recouvrements. Exhalation de radon prévue à travers la barrière de protection: 0,06 Bq/m²·h. Comprend le ruban adhésif double face, pour le scellement des recouvrements.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</si>
  <si>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</si>
  <si>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</si>
  <si>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</si>
  <si>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</si>
  <si>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</si>
  <si>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</si>
  <si>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mt16pti100a</t>
  </si>
  <si>
    <t xml:space="preserve">Ruban adhésif double face, en caoutchouc butylique, de 6 mm d'épaisseur et 6 mm de largeur.</t>
  </si>
  <si>
    <t xml:space="preserve">m</t>
  </si>
  <si>
    <t xml:space="preserve">mt16pti010a</t>
  </si>
  <si>
    <t xml:space="preserve">Complexe multicouche, de 4 mm d'épaisseur, 0,3 kg/m² de masse surfacique, constitué de deux couches de mousse de polyéthylène réticulé et deux feuilles d'aluminium, et coefficient de diffusion-perméabilité au radon 1x10-13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</si>
  <si>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</si>
  <si>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</si>
  <si>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</si>
  <si>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</si>
  <si>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</si>
  <si>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</si>
  <si>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</si>
  <si>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</si>
  <si>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</si>
  <si>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219,91F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</si>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</sst>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0.7</v>
      </c>
      <c r="F9" s="11" t="s">
        <v>13</v>
      </c>
      <c r="G9" s="13">
        <v>47.6</v>
      </c>
      <c r="H9" s="13">
        <f ca="1">ROUND(INDIRECT(ADDRESS(ROW()+(0), COLUMN()+(-3), 1))*INDIRECT(ADDRESS(ROW()+(0), COLUMN()+(-1), 1)), 2)</f>
        <v>33.32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5132.99</v>
      </c>
      <c r="H10" s="17">
        <f ca="1">ROUND(INDIRECT(ADDRESS(ROW()+(0), COLUMN()+(-3), 1))*INDIRECT(ADDRESS(ROW()+(0), COLUMN()+(-1), 1)), 2)</f>
        <v>5646.29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0.103</v>
      </c>
      <c r="F11" s="16" t="s">
        <v>19</v>
      </c>
      <c r="G11" s="17">
        <v>2380.68</v>
      </c>
      <c r="H11" s="17">
        <f ca="1">ROUND(INDIRECT(ADDRESS(ROW()+(0), COLUMN()+(-3), 1))*INDIRECT(ADDRESS(ROW()+(0), COLUMN()+(-1), 1)), 2)</f>
        <v>245.21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0.154</v>
      </c>
      <c r="F12" s="20" t="s">
        <v>22</v>
      </c>
      <c r="G12" s="21">
        <v>1526.36</v>
      </c>
      <c r="H12" s="21">
        <f ca="1">ROUND(INDIRECT(ADDRESS(ROW()+(0), COLUMN()+(-3), 1))*INDIRECT(ADDRESS(ROW()+(0), COLUMN()+(-1), 1)), 2)</f>
        <v>235.06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6159.88</v>
      </c>
      <c r="H13" s="24">
        <f ca="1">ROUND(INDIRECT(ADDRESS(ROW()+(0), COLUMN()+(-3), 1))*INDIRECT(ADDRESS(ROW()+(0), COLUMN()+(-1), 1))/100, 2)</f>
        <v>123.2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6283.08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