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<sst xmlns="http://schemas.openxmlformats.org/spreadsheetml/2006/main" count="17" uniqueCount="17">
  <si>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</si>
  <si>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EMD020</t>
  </si>
  <si>
    <t xml:space="preserve">m²</t>
  </si>
  <si>
    <t xml:space="preserve">Retrait d'une menuiserie extérieure.</t>
  </si>
  <si>
    <r>
      <rPr>
        <sz val="8.25"/>
        <color rgb="FF000000"/>
        <rFont val="Arial"/>
        <family val="2"/>
      </rPr>
      <t xml:space="preserve">Retrait d'une menuiserie vitrée de bois de n'importe quel type située en façade, avec des moyens manuels, sans détériorer les éléments constructifs auxquels elle est fixée, et chargement manuel dans le camion ou la benne. Le prix comprend le retrait des vantaux, des cadres, des couvre-joints et des ferrures.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</si>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</sst>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4.93"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0.34</v>
      </c>
      <c r="F9" s="11" t="s">
        <v>13</v>
      </c>
      <c r="G9" s="13">
        <v>1468.69</v>
      </c>
      <c r="H9" s="13">
        <f ca="1">ROUND(INDIRECT(ADDRESS(ROW()+(0), COLUMN()+(-3), 1))*INDIRECT(ADDRESS(ROW()+(0), COLUMN()+(-1), 1)), 2)</f>
        <v>499.35</v>
      </c>
    </row>
    <row r="10" spans="1:8" ht="13.50" thickBot="1" customHeight="1">
      <c r="A10" s="14"/>
      <c r="B10" s="14"/>
      <c r="C10" s="14"/>
      <c r="D10" s="5" t="s">
        <v>14</v>
      </c>
      <c r="E10" s="9">
        <v>2</v>
      </c>
      <c r="F10" s="11" t="s">
        <v>15</v>
      </c>
      <c r="G10" s="13">
        <f ca="1">ROUND(SUM(INDIRECT(ADDRESS(ROW()+(-1), COLUMN()+(1), 1))), 2)</f>
        <v>499.35</v>
      </c>
      <c r="H10" s="13">
        <f ca="1">ROUND(INDIRECT(ADDRESS(ROW()+(0), COLUMN()+(-3), 1))*INDIRECT(ADDRESS(ROW()+(0), COLUMN()+(-1), 1))/100, 2)</f>
        <v>9.99</v>
      </c>
    </row>
    <row r="11" spans="1:8" ht="13.50" thickBot="1" customHeight="1">
      <c r="A11" s="15"/>
      <c r="B11" s="15"/>
      <c r="C11" s="15"/>
      <c r="D11" s="16"/>
      <c r="E11" s="16"/>
      <c r="F11" s="17"/>
      <c r="G11" s="18" t="s">
        <v>16</v>
      </c>
      <c r="H11" s="19">
        <f ca="1">ROUND(SUM(INDIRECT(ADDRESS(ROW()+(-1), COLUMN()+(0), 1)),INDIRECT(ADDRESS(ROW()+(-2), COLUMN()+(0), 1))), 2)</f>
        <v>509.34</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