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<sst xmlns="http://schemas.openxmlformats.org/spreadsheetml/2006/main" count="24" uniqueCount="24">
  <si>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</si>
  <si>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EMF060</t>
  </si>
  <si>
    <t xml:space="preserve">U</t>
  </si>
  <si>
    <t xml:space="preserve">Système "VELUX" de fenêtre traditionnelle pour toiture terrasse.</t>
  </si>
  <si>
    <r>
      <rPr>
        <sz val="8.25"/>
        <color rgb="FF000000"/>
        <rFont val="Arial"/>
        <family val="2"/>
      </rPr>
      <t xml:space="preserve">Fenêtre pour toiture terrasse, modèle GGL CK02 2070 "VELUX", avec ouverture tournante à actionnement manuel à l'aide d'une barre de manoeuvre, de 55x78 cm, réalisée en bois lamellé-collé de pin nordique avec traitement fongicide, finition peinte, couleur blanche, avec peinture acrylique en base aqueuse résistante aux rayons UV, avec double vitrage Feuilleté (70) (vitrage intérieur feuilleté de 3+3 mm avec film basse émissivité thermique, lame d'air remplie de gaz argon de 15 mm, vitrage extérieur trempé de 4 mm avec film basse émissivité thermique et séparateur en acier inoxydable). Le prix ne comprend pas le support.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</si>
  <si>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</si>
  <si>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</si>
  <si>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</si>
  <si>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</si>
  <si>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</si>
  <si>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</si>
  <si>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mt22vtg012Kac</t>
  </si>
  <si>
    <t xml:space="preserve">Fenêtre de toit, modèle GGL CK02 2070 "VELUX", avec ouverture tournante à actionnement manuel à l'aide d'une barre de manoeuvre, de 55x78 cm, réalisée en bois lamellé-collé de pin nordique avec traitement fongicide, finition peinte, couleur blanche, avec peinture acrylique en base aqueuse résistante aux rayons UV, avec double vitrage Feuilleté (70) (vitrage intérieur feuilleté de 3+3 mm avec film basse émissivité thermique, lame d'air remplie de gaz argon de 15 mm, vitrage extérieur trempé de 4 mm avec film basse émissivité thermique et séparateur en acier inoxydable), ailette de ventilation avec filtre d'air, cadre et vantail avec double joint d'herméticité et charnières de friction en acier chromé.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</si>
  <si>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</si>
  <si>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</si>
  <si>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</si>
  <si>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</si>
  <si>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</si>
  <si>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</si>
  <si>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</si>
  <si>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</si>
  <si>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</si>
  <si>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119.118,26F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</si>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</sst>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02" customWidth="1"/>
    <col min="4" max="4" width="75.31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97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288096</v>
      </c>
      <c r="H9" s="13">
        <f ca="1">ROUND(INDIRECT(ADDRESS(ROW()+(0), COLUMN()+(-3), 1))*INDIRECT(ADDRESS(ROW()+(0), COLUMN()+(-1), 1)), 2)</f>
        <v>288096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1.203</v>
      </c>
      <c r="F10" s="16" t="s">
        <v>16</v>
      </c>
      <c r="G10" s="17">
        <v>2446.3</v>
      </c>
      <c r="H10" s="17">
        <f ca="1">ROUND(INDIRECT(ADDRESS(ROW()+(0), COLUMN()+(-3), 1))*INDIRECT(ADDRESS(ROW()+(0), COLUMN()+(-1), 1)), 2)</f>
        <v>2942.9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0.601</v>
      </c>
      <c r="F11" s="20" t="s">
        <v>19</v>
      </c>
      <c r="G11" s="21">
        <v>1526.36</v>
      </c>
      <c r="H11" s="21">
        <f ca="1">ROUND(INDIRECT(ADDRESS(ROW()+(0), COLUMN()+(-3), 1))*INDIRECT(ADDRESS(ROW()+(0), COLUMN()+(-1), 1)), 2)</f>
        <v>917.34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291957</v>
      </c>
      <c r="H12" s="24">
        <f ca="1">ROUND(INDIRECT(ADDRESS(ROW()+(0), COLUMN()+(-3), 1))*INDIRECT(ADDRESS(ROW()+(0), COLUMN()+(-1), 1))/100, 2)</f>
        <v>5839.13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297796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