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<sst xmlns="http://schemas.openxmlformats.org/spreadsheetml/2006/main" count="87" uniqueCount="87">
  <si>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</si>
  <si>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ETF040</t>
  </si>
  <si>
    <t xml:space="preserve">m²</t>
  </si>
  <si>
    <t xml:space="preserve">Toiture terrasse froide, accessible, avec revêtement de sol fixe.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</si>
  <si>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bicouche, adhérée, composée d'impression préalable avec émulsion bitumineuse anionique avec charges, et adhérée à la précédente avec un chalumeau, sans coïncidence des joints;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</si>
  <si>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</si>
  <si>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</si>
  <si>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</si>
  <si>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</si>
  <si>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</si>
  <si>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</si>
  <si>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</si>
  <si>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</si>
  <si>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</si>
  <si>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</si>
  <si>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</si>
  <si>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</si>
  <si>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</si>
  <si>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</si>
  <si>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</si>
  <si>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</si>
  <si>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</si>
  <si>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</si>
  <si>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</si>
  <si>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</si>
  <si>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</si>
  <si>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</si>
  <si>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</si>
  <si>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</si>
  <si>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</si>
  <si>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</si>
  <si>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</si>
  <si>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</si>
  <si>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</si>
  <si>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</si>
  <si>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</si>
  <si>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</si>
  <si>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</si>
  <si>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</si>
  <si>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</si>
  <si>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</si>
  <si>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</si>
  <si>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</si>
  <si>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</si>
  <si>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</si>
  <si>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</si>
  <si>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</si>
  <si>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</si>
  <si>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</si>
  <si>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</si>
  <si>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</si>
  <si>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</si>
  <si>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</si>
  <si>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</si>
  <si>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</si>
  <si>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</si>
  <si>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</si>
  <si>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</si>
  <si>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</si>
  <si>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</si>
  <si>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</si>
  <si>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</si>
  <si>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</si>
  <si>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</si>
  <si>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</si>
  <si>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</si>
  <si>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</si>
  <si>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</si>
  <si>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</si>
  <si>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</si>
  <si>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</si>
  <si>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</si>
  <si>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</si>
  <si>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</si>
  <si>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</si>
  <si>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</si>
  <si>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</si>
  <si>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</si>
  <si>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</si>
  <si>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</si>
  <si>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</si>
  <si>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</si>
  <si>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</si>
  <si>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</si>
  <si>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</si>
  <si>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11.076,39F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</si>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</sst>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1802.88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21.71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1629.72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1675.78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1145.55</v>
      </c>
      <c r="H13" s="17">
        <f ca="1">ROUND(INDIRECT(ADDRESS(ROW()+(0), COLUMN()+(-3), 1))*INDIRECT(ADDRESS(ROW()+(0), COLUMN()+(-1), 1)), 2)</f>
        <v>11.46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7429.98</v>
      </c>
      <c r="H14" s="17">
        <f ca="1">ROUND(INDIRECT(ADDRESS(ROW()+(0), COLUMN()+(-3), 1))*INDIRECT(ADDRESS(ROW()+(0), COLUMN()+(-1), 1)), 2)</f>
        <v>8915.98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249.68</v>
      </c>
      <c r="H15" s="17">
        <f ca="1">ROUND(INDIRECT(ADDRESS(ROW()+(0), COLUMN()+(-3), 1))*INDIRECT(ADDRESS(ROW()+(0), COLUMN()+(-1), 1)), 2)</f>
        <v>1248.4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5920.76</v>
      </c>
      <c r="H16" s="17">
        <f ca="1">ROUND(INDIRECT(ADDRESS(ROW()+(0), COLUMN()+(-3), 1))*INDIRECT(ADDRESS(ROW()+(0), COLUMN()+(-1), 1)), 2)</f>
        <v>6512.84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2819.41</v>
      </c>
      <c r="H17" s="17">
        <f ca="1">ROUND(INDIRECT(ADDRESS(ROW()+(0), COLUMN()+(-3), 1))*INDIRECT(ADDRESS(ROW()+(0), COLUMN()+(-1), 1)), 2)</f>
        <v>845.82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796.07</v>
      </c>
      <c r="H18" s="17">
        <f ca="1">ROUND(INDIRECT(ADDRESS(ROW()+(0), COLUMN()+(-3), 1))*INDIRECT(ADDRESS(ROW()+(0), COLUMN()+(-1), 1)), 2)</f>
        <v>835.87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253.23</v>
      </c>
      <c r="H19" s="17">
        <f ca="1">ROUND(INDIRECT(ADDRESS(ROW()+(0), COLUMN()+(-3), 1))*INDIRECT(ADDRESS(ROW()+(0), COLUMN()+(-1), 1)), 2)</f>
        <v>1012.92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21.37</v>
      </c>
      <c r="H21" s="17">
        <f ca="1">ROUND(INDIRECT(ADDRESS(ROW()+(0), COLUMN()+(-3), 1))*INDIRECT(ADDRESS(ROW()+(0), COLUMN()+(-1), 1)), 2)</f>
        <v>299.18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787.15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561.45</v>
      </c>
      <c r="H23" s="17">
        <f ca="1">ROUND(INDIRECT(ADDRESS(ROW()+(0), COLUMN()+(-3), 1))*INDIRECT(ADDRESS(ROW()+(0), COLUMN()+(-1), 1)), 2)</f>
        <v>28.07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0.069</v>
      </c>
      <c r="F24" s="16" t="s">
        <v>58</v>
      </c>
      <c r="G24" s="17">
        <v>1683.71</v>
      </c>
      <c r="H24" s="17">
        <f ca="1">ROUND(INDIRECT(ADDRESS(ROW()+(0), COLUMN()+(-3), 1))*INDIRECT(ADDRESS(ROW()+(0), COLUMN()+(-1), 1)), 2)</f>
        <v>116.18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0.991</v>
      </c>
      <c r="F25" s="16" t="s">
        <v>61</v>
      </c>
      <c r="G25" s="17">
        <v>2380.68</v>
      </c>
      <c r="H25" s="17">
        <f ca="1">ROUND(INDIRECT(ADDRESS(ROW()+(0), COLUMN()+(-3), 1))*INDIRECT(ADDRESS(ROW()+(0), COLUMN()+(-1), 1)), 2)</f>
        <v>2359.25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1.855</v>
      </c>
      <c r="F26" s="16" t="s">
        <v>64</v>
      </c>
      <c r="G26" s="17">
        <v>1468.69</v>
      </c>
      <c r="H26" s="17">
        <f ca="1">ROUND(INDIRECT(ADDRESS(ROW()+(0), COLUMN()+(-3), 1))*INDIRECT(ADDRESS(ROW()+(0), COLUMN()+(-1), 1)), 2)</f>
        <v>2724.42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0.152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361.86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0.152</v>
      </c>
      <c r="F28" s="16" t="s">
        <v>70</v>
      </c>
      <c r="G28" s="17">
        <v>1526.36</v>
      </c>
      <c r="H28" s="17">
        <f ca="1">ROUND(INDIRECT(ADDRESS(ROW()+(0), COLUMN()+(-3), 1))*INDIRECT(ADDRESS(ROW()+(0), COLUMN()+(-1), 1)), 2)</f>
        <v>232.01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0.064</v>
      </c>
      <c r="F29" s="16" t="s">
        <v>73</v>
      </c>
      <c r="G29" s="17">
        <v>2446.3</v>
      </c>
      <c r="H29" s="17">
        <f ca="1">ROUND(INDIRECT(ADDRESS(ROW()+(0), COLUMN()+(-3), 1))*INDIRECT(ADDRESS(ROW()+(0), COLUMN()+(-1), 1)), 2)</f>
        <v>156.56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0.064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97.69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0.508</v>
      </c>
      <c r="F31" s="16" t="s">
        <v>79</v>
      </c>
      <c r="G31" s="17">
        <v>2380.68</v>
      </c>
      <c r="H31" s="17">
        <f ca="1">ROUND(INDIRECT(ADDRESS(ROW()+(0), COLUMN()+(-3), 1))*INDIRECT(ADDRESS(ROW()+(0), COLUMN()+(-1), 1)), 2)</f>
        <v>1209.39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0.254</v>
      </c>
      <c r="F32" s="20" t="s">
        <v>82</v>
      </c>
      <c r="G32" s="21">
        <v>1526.36</v>
      </c>
      <c r="H32" s="21">
        <f ca="1">ROUND(INDIRECT(ADDRESS(ROW()+(0), COLUMN()+(-3), 1))*INDIRECT(ADDRESS(ROW()+(0), COLUMN()+(-1), 1)), 2)</f>
        <v>387.7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38782.9</v>
      </c>
      <c r="H33" s="24">
        <f ca="1">ROUND(INDIRECT(ADDRESS(ROW()+(0), COLUMN()+(-3), 1))*INDIRECT(ADDRESS(ROW()+(0), COLUMN()+(-1), 1))/100, 2)</f>
        <v>775.66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39558.5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