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<sst xmlns="http://schemas.openxmlformats.org/spreadsheetml/2006/main" count="26" uniqueCount="26">
  <si>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</si>
  <si>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</si>
  <si>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</si>
  <si>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</si>
  <si>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LBM(SBS)-30-FP, avec une armature de feutre de polyester renforcé et stabilisé de 150 g/m², de surface non protégée, et une membrane en bitume modifié par élastomère SBS, LBM(SBS)-56/G-FP, avec une armature de feutre de polyester non tissé de 180 g/m², avec une autoprotection minérale photocatalytique, avec effet décontaminant, bactéricide et fongicide de couleur blanche,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</si>
  <si>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</si>
  <si>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</si>
  <si>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</si>
  <si>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</si>
  <si>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</si>
  <si>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</si>
  <si>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mt14ldg010epe</t>
  </si>
  <si>
    <t xml:space="preserve">Membrane en bitume modifié par élastomère SBS, LBM(SBS)-56/G-FP, de 4 mm d'épaisseur, masse nominale 5,6 kg/m², avec une armature de feutre de polyester non tissé de 180 g/m², avec une autoprotection minérale photocatalytique, avec effet décontaminant, bactéricide et fongicide de couleur blanche. Selon NF EN 13707.</t>
  </si>
  <si>
    <t xml:space="preserve">m²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</si>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</sst>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1.2</v>
      </c>
      <c r="E9" s="11" t="s">
        <v>13</v>
      </c>
      <c r="F9" s="13">
        <v>12956</v>
      </c>
      <c r="G9" s="13">
        <f ca="1">ROUND(INDIRECT(ADDRESS(ROW()+(0), COLUMN()+(-3), 1))*INDIRECT(ADDRESS(ROW()+(0), COLUMN()+(-1), 1)), 2)</f>
        <v>15547.2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3681.82</v>
      </c>
      <c r="G10" s="17">
        <f ca="1">ROUND(INDIRECT(ADDRESS(ROW()+(0), COLUMN()+(-3), 1))*INDIRECT(ADDRESS(ROW()+(0), COLUMN()+(-1), 1)), 2)</f>
        <v>4418.18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0.671</v>
      </c>
      <c r="E11" s="16" t="s">
        <v>19</v>
      </c>
      <c r="F11" s="17">
        <v>2380.68</v>
      </c>
      <c r="G11" s="17">
        <f ca="1">ROUND(INDIRECT(ADDRESS(ROW()+(0), COLUMN()+(-3), 1))*INDIRECT(ADDRESS(ROW()+(0), COLUMN()+(-1), 1)), 2)</f>
        <v>1597.44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0.335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511.33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22074.2</v>
      </c>
      <c r="G13" s="24">
        <f ca="1">ROUND(INDIRECT(ADDRESS(ROW()+(0), COLUMN()+(-3), 1))*INDIRECT(ADDRESS(ROW()+(0), COLUMN()+(-1), 1))/100, 2)</f>
        <v>441.48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22515.7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