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<sst xmlns="http://schemas.openxmlformats.org/spreadsheetml/2006/main" count="23" uniqueCount="23">
  <si>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</si>
  <si>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ETR070</t>
  </si>
  <si>
    <t xml:space="preserve">m²</t>
  </si>
  <si>
    <t xml:space="preserve">Remplacement de la couche d'imperméabilisation, en toiture terrasse, non accessible, autoprotégée, par membrane bitumineuse.</t>
  </si>
  <si>
    <r>
      <rPr>
        <sz val="8.25"/>
        <color rgb="FF000000"/>
        <rFont val="Arial"/>
        <family val="2"/>
      </rPr>
      <t xml:space="preserve">Remplacement de la couche d'imperméabilisation détériorée, en toiture terrasse, non accessible, autoprotégée, par imperméabilisation monocouche adhérée, constituée d'une membrane en bitume modifié par plastomère APP, LBM(APP)-50/G-FP, avec une armature de feutre de polyester renforcé et stabilisé de 150 g/m², avec une autoprotection minérale de couleur grise totalement adhérée avec un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</si>
  <si>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</si>
  <si>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</si>
  <si>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</si>
  <si>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</si>
  <si>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</si>
  <si>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</si>
  <si>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mt14lga040n</t>
  </si>
  <si>
    <t xml:space="preserve">Membrane en bitume modifié par plastomère APP, LBM(APP)-50/G-FP, de 3,5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</si>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</sst>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5307.13</v>
      </c>
      <c r="H9" s="13">
        <f ca="1">ROUND(INDIRECT(ADDRESS(ROW()+(0), COLUMN()+(-3), 1))*INDIRECT(ADDRESS(ROW()+(0), COLUMN()+(-1), 1)), 2)</f>
        <v>6368.56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0.419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997.5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0.21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320.54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7686.6</v>
      </c>
      <c r="H12" s="24">
        <f ca="1">ROUND(INDIRECT(ADDRESS(ROW()+(0), COLUMN()+(-3), 1))*INDIRECT(ADDRESS(ROW()+(0), COLUMN()+(-1), 1))/100, 2)</f>
        <v>153.73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7840.33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